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autoCompressPictures="0"/>
  <bookViews>
    <workbookView xWindow="480" yWindow="180" windowWidth="28120" windowHeight="24160"/>
  </bookViews>
  <sheets>
    <sheet name="Amended Results" sheetId="1" r:id="rId1"/>
    <sheet name="Certified Result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2" l="1"/>
  <c r="H71" i="2"/>
  <c r="H72" i="2"/>
  <c r="H73" i="2"/>
  <c r="H74" i="2"/>
  <c r="H75" i="2"/>
  <c r="H76" i="2"/>
  <c r="H77" i="2"/>
  <c r="H78" i="2"/>
  <c r="H79" i="2"/>
  <c r="H80" i="2"/>
  <c r="H81" i="2"/>
  <c r="H82" i="2"/>
  <c r="H70" i="2"/>
  <c r="H64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38" i="2"/>
  <c r="H7" i="2"/>
  <c r="H8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6" i="2"/>
  <c r="B83" i="2"/>
  <c r="C83" i="2"/>
  <c r="D83" i="2"/>
  <c r="E83" i="2"/>
  <c r="F83" i="2"/>
  <c r="G83" i="2"/>
  <c r="H83" i="2"/>
</calcChain>
</file>

<file path=xl/sharedStrings.xml><?xml version="1.0" encoding="utf-8"?>
<sst xmlns="http://schemas.openxmlformats.org/spreadsheetml/2006/main" count="276" uniqueCount="86">
  <si>
    <t xml:space="preserve">FOR PRESIDENT AND VICE-PRESIDENT OF THE UNITED STATES </t>
  </si>
  <si>
    <t/>
  </si>
  <si>
    <t xml:space="preserve">BARACK OBAMA / </t>
  </si>
  <si>
    <t xml:space="preserve">MITT ROMNEY / </t>
  </si>
  <si>
    <t xml:space="preserve">VIRGIL H. GOODE, JR. / </t>
  </si>
  <si>
    <t>GARY JOHNSON /</t>
  </si>
  <si>
    <t xml:space="preserve">JILL STEIN / </t>
  </si>
  <si>
    <t>JOE BIDEN (D)</t>
  </si>
  <si>
    <t>PAUL RYAN (R)</t>
  </si>
  <si>
    <t>JAMES CLYMER (I)</t>
  </si>
  <si>
    <t>JIM GRAY (I)</t>
  </si>
  <si>
    <t>CHERI HONKALA (I)</t>
  </si>
  <si>
    <t>WI</t>
  </si>
  <si>
    <t xml:space="preserve"> </t>
  </si>
  <si>
    <t>Total Vote</t>
  </si>
  <si>
    <t>County</t>
  </si>
  <si>
    <t>Total Votes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</si>
  <si>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</si>
  <si>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</si>
  <si>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</si>
  <si>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</si>
  <si>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</si>
  <si>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</si>
  <si>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</si>
  <si>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</si>
  <si>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</si>
  <si>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</si>
  <si>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</si>
  <si>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</si>
  <si>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</si>
  <si>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</si>
  <si>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</si>
  <si>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</si>
  <si>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</si>
  <si>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</si>
  <si>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</si>
  <si>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</si>
  <si>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</si>
  <si>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</si>
  <si>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</si>
  <si>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</si>
  <si>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DeKalb</t>
  </si>
  <si>
    <t>Elmore</t>
  </si>
  <si>
    <t>Escambia</t>
  </si>
  <si>
    <t xml:space="preserve">GARY JOHNSON / 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</si>
  <si>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</si>
  <si>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</si>
  <si>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</si>
  <si>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</si>
  <si>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</si>
  <si>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</si>
  <si>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</si>
  <si>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</si>
  <si>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</si>
  <si>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</si>
  <si>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</si>
  <si>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</si>
  <si>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</si>
  <si>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</si>
  <si>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</si>
  <si>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</si>
  <si>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</si>
  <si>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</si>
  <si>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</si>
  <si>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</si>
  <si>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</si>
  <si>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</si>
  <si>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</si>
  <si>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</si>
  <si>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</si>
  <si>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</si>
  <si>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</si>
  <si>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</si>
  <si>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</si>
  <si>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</si>
  <si>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Shelby</t>
  </si>
  <si>
    <t>St Clair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</si>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</sst>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9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7">
    <xf numFmtId="0" fontId="0" fillId="0" borderId="0" xfId="0"/>
    <xf numFmtId="0" fontId="18" fillId="0" borderId="0" xfId="42"/>
    <xf numFmtId="0" fontId="18" fillId="0" borderId="0" xfId="42" applyAlignment="1">
      <alignment horizontal="center"/>
    </xf>
    <xf numFmtId="0" fontId="18" fillId="0" borderId="10" xfId="42" applyBorder="1"/>
    <xf numFmtId="0" fontId="18" fillId="0" borderId="10" xfId="42" applyBorder="1" applyAlignment="1">
      <alignment horizontal="center"/>
    </xf>
    <xf numFmtId="3" fontId="18" fillId="0" borderId="10" xfId="42" applyNumberFormat="1" applyFont="1" applyFill="1" applyBorder="1" applyAlignment="1" applyProtection="1">
      <alignment horizontal="right"/>
    </xf>
    <xf numFmtId="164" fontId="18" fillId="0" borderId="10" xfId="42" applyNumberFormat="1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3" fontId="0" fillId="0" borderId="11" xfId="0" applyNumberFormat="1" applyFont="1" applyFill="1" applyBorder="1" applyAlignment="1" applyProtection="1">
      <alignment horizontal="right"/>
    </xf>
    <xf numFmtId="164" fontId="0" fillId="0" borderId="11" xfId="0" applyNumberFormat="1" applyFont="1" applyFill="1" applyBorder="1" applyAlignment="1" applyProtection="1">
      <alignment horizontal="right"/>
    </xf>
    <xf numFmtId="0" fontId="18" fillId="0" borderId="0" xfId="42"/>
    <xf numFmtId="0" fontId="19" fillId="33" borderId="0" xfId="42" applyNumberFormat="1" applyFont="1" applyFill="1" applyBorder="1" applyAlignment="1" applyProtection="1">
      <alignment horizontal="center"/>
    </xf>
    <xf numFmtId="0" fontId="0" fillId="0" borderId="0" xfId="0"/>
    <xf numFmtId="0" fontId="19" fillId="33" borderId="0" xfId="0" applyNumberFormat="1" applyFont="1" applyFill="1" applyBorder="1" applyAlignment="1" applyProtection="1">
      <alignment horizontal="center"/>
    </xf>
    <xf numFmtId="0" fontId="19" fillId="33" borderId="12" xfId="0" applyNumberFormat="1" applyFont="1" applyFill="1" applyBorder="1" applyAlignment="1" applyProtection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workbookViewId="0">
      <selection activeCell="H13" sqref="H13"/>
    </sheetView>
  </sheetViews>
  <sheetFormatPr baseColWidth="10" defaultColWidth="8.83203125" defaultRowHeight="14" x14ac:dyDescent="0"/>
  <cols>
    <col min="2" max="2" width="17.5" customWidth="1"/>
    <col min="3" max="3" width="15.5" customWidth="1"/>
    <col min="4" max="4" width="20.5" customWidth="1"/>
    <col min="5" max="5" width="17.5" customWidth="1"/>
    <col min="6" max="6" width="17.33203125" customWidth="1"/>
    <col min="7" max="7" width="10.83203125" customWidth="1"/>
    <col min="8" max="8" width="12.1640625" customWidth="1"/>
  </cols>
  <sheetData>
    <row r="1" spans="1:10">
      <c r="A1" s="13" t="s">
        <v>0</v>
      </c>
      <c r="B1" s="13"/>
      <c r="C1" s="13"/>
      <c r="D1" s="13"/>
      <c r="E1" s="13"/>
      <c r="F1" s="13"/>
      <c r="G1" s="13"/>
      <c r="H1" s="13"/>
      <c r="I1" s="1"/>
      <c r="J1" s="1"/>
    </row>
    <row r="2" spans="1:10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2" t="s">
        <v>6</v>
      </c>
      <c r="G2" s="12"/>
      <c r="H2" s="12"/>
      <c r="I2" s="1"/>
      <c r="J2" s="1"/>
    </row>
    <row r="3" spans="1:10">
      <c r="A3" s="1"/>
      <c r="B3" s="1" t="s">
        <v>7</v>
      </c>
      <c r="C3" s="1" t="s">
        <v>8</v>
      </c>
      <c r="D3" s="1" t="s">
        <v>9</v>
      </c>
      <c r="E3" s="1" t="s">
        <v>10</v>
      </c>
      <c r="F3" s="1" t="s">
        <v>11</v>
      </c>
      <c r="G3" s="2" t="s">
        <v>12</v>
      </c>
      <c r="H3" s="1"/>
      <c r="I3" s="1"/>
      <c r="J3" s="1" t="s">
        <v>13</v>
      </c>
    </row>
    <row r="4" spans="1:10">
      <c r="A4" s="3" t="s">
        <v>14</v>
      </c>
      <c r="B4" s="3"/>
      <c r="C4" s="3"/>
      <c r="D4" s="3"/>
      <c r="E4" s="3"/>
      <c r="F4" s="3"/>
      <c r="G4" s="3"/>
      <c r="H4" s="3"/>
      <c r="I4" s="1"/>
      <c r="J4" s="1"/>
    </row>
    <row r="5" spans="1:10">
      <c r="A5" s="3" t="s">
        <v>15</v>
      </c>
      <c r="B5" s="4" t="s">
        <v>16</v>
      </c>
      <c r="C5" s="4" t="s">
        <v>16</v>
      </c>
      <c r="D5" s="4" t="s">
        <v>16</v>
      </c>
      <c r="E5" s="4" t="s">
        <v>16</v>
      </c>
      <c r="F5" s="4" t="s">
        <v>16</v>
      </c>
      <c r="G5" s="4" t="s">
        <v>16</v>
      </c>
      <c r="H5" s="4" t="s">
        <v>16</v>
      </c>
      <c r="I5" s="1"/>
      <c r="J5" s="1"/>
    </row>
    <row r="6" spans="1:10">
      <c r="A6" s="3" t="s">
        <v>17</v>
      </c>
      <c r="B6" s="5">
        <v>6363</v>
      </c>
      <c r="C6" s="5">
        <v>17379</v>
      </c>
      <c r="D6" s="5">
        <v>31</v>
      </c>
      <c r="E6" s="5">
        <v>137</v>
      </c>
      <c r="F6" s="5">
        <v>22</v>
      </c>
      <c r="G6" s="5">
        <v>41</v>
      </c>
      <c r="H6" s="5">
        <v>23973</v>
      </c>
      <c r="I6" s="1"/>
      <c r="J6" s="1"/>
    </row>
    <row r="7" spans="1:10">
      <c r="A7" s="3" t="s">
        <v>18</v>
      </c>
      <c r="B7" s="5">
        <v>18424</v>
      </c>
      <c r="C7" s="5">
        <v>66016</v>
      </c>
      <c r="D7" s="5">
        <v>122</v>
      </c>
      <c r="E7" s="5">
        <v>607</v>
      </c>
      <c r="F7" s="5">
        <v>169</v>
      </c>
      <c r="G7" s="5">
        <v>153</v>
      </c>
      <c r="H7" s="5">
        <v>85491</v>
      </c>
      <c r="I7" s="1"/>
      <c r="J7" s="1"/>
    </row>
    <row r="8" spans="1:10">
      <c r="A8" s="3" t="s">
        <v>19</v>
      </c>
      <c r="B8" s="5">
        <v>5912</v>
      </c>
      <c r="C8" s="5">
        <v>5550</v>
      </c>
      <c r="D8" s="5">
        <v>9</v>
      </c>
      <c r="E8" s="5">
        <v>32</v>
      </c>
      <c r="F8" s="5">
        <v>6</v>
      </c>
      <c r="G8" s="5">
        <v>8</v>
      </c>
      <c r="H8" s="5">
        <v>11517</v>
      </c>
      <c r="I8" s="1"/>
      <c r="J8" s="1"/>
    </row>
    <row r="9" spans="1:10">
      <c r="A9" s="3" t="s">
        <v>20</v>
      </c>
      <c r="B9" s="5">
        <v>2202</v>
      </c>
      <c r="C9" s="5">
        <v>6132</v>
      </c>
      <c r="D9" s="5">
        <v>13</v>
      </c>
      <c r="E9" s="5">
        <v>38</v>
      </c>
      <c r="F9" s="5">
        <v>9</v>
      </c>
      <c r="G9" s="5">
        <v>26</v>
      </c>
      <c r="H9" s="5">
        <v>8420</v>
      </c>
      <c r="I9" s="1"/>
      <c r="J9" s="1"/>
    </row>
    <row r="10" spans="1:10">
      <c r="A10" s="3" t="s">
        <v>21</v>
      </c>
      <c r="B10" s="5">
        <v>2970</v>
      </c>
      <c r="C10" s="5">
        <v>20757</v>
      </c>
      <c r="D10" s="5">
        <v>59</v>
      </c>
      <c r="E10" s="5">
        <v>170</v>
      </c>
      <c r="F10" s="5">
        <v>50</v>
      </c>
      <c r="G10" s="5">
        <v>54</v>
      </c>
      <c r="H10" s="5">
        <v>24060</v>
      </c>
      <c r="I10" s="1"/>
      <c r="J10" s="1"/>
    </row>
    <row r="11" spans="1:10">
      <c r="A11" s="3" t="s">
        <v>22</v>
      </c>
      <c r="B11" s="5">
        <v>4061</v>
      </c>
      <c r="C11" s="5">
        <v>1251</v>
      </c>
      <c r="D11" s="5">
        <v>4</v>
      </c>
      <c r="E11" s="5">
        <v>3</v>
      </c>
      <c r="F11" s="5">
        <v>3</v>
      </c>
      <c r="G11" s="5"/>
      <c r="H11" s="5">
        <v>5322</v>
      </c>
      <c r="I11" s="1"/>
      <c r="J11" s="1"/>
    </row>
    <row r="12" spans="1:10">
      <c r="A12" s="3" t="s">
        <v>23</v>
      </c>
      <c r="B12" s="5">
        <v>4374</v>
      </c>
      <c r="C12" s="5">
        <v>5087</v>
      </c>
      <c r="D12" s="5">
        <v>9</v>
      </c>
      <c r="E12" s="5">
        <v>20</v>
      </c>
      <c r="F12" s="5">
        <v>6</v>
      </c>
      <c r="G12" s="5">
        <v>6</v>
      </c>
      <c r="H12" s="5">
        <v>9502</v>
      </c>
      <c r="I12" s="1"/>
      <c r="J12" s="1"/>
    </row>
    <row r="13" spans="1:10">
      <c r="A13" s="3" t="s">
        <v>24</v>
      </c>
      <c r="B13" s="5">
        <v>15511</v>
      </c>
      <c r="C13" s="5">
        <v>30278</v>
      </c>
      <c r="D13" s="5">
        <v>85</v>
      </c>
      <c r="E13" s="5">
        <v>291</v>
      </c>
      <c r="F13" s="5">
        <v>92</v>
      </c>
      <c r="G13" s="5">
        <v>107</v>
      </c>
      <c r="H13" s="5">
        <v>46364</v>
      </c>
      <c r="I13" s="1"/>
      <c r="J13" s="1"/>
    </row>
    <row r="14" spans="1:10">
      <c r="A14" s="3" t="s">
        <v>25</v>
      </c>
      <c r="B14" s="5">
        <v>6871</v>
      </c>
      <c r="C14" s="5">
        <v>7626</v>
      </c>
      <c r="D14" s="5">
        <v>21</v>
      </c>
      <c r="E14" s="5">
        <v>78</v>
      </c>
      <c r="F14" s="5">
        <v>15</v>
      </c>
      <c r="G14" s="5">
        <v>18</v>
      </c>
      <c r="H14" s="5">
        <v>14629</v>
      </c>
      <c r="I14" s="1"/>
      <c r="J14" s="1"/>
    </row>
    <row r="15" spans="1:10">
      <c r="A15" s="3" t="s">
        <v>26</v>
      </c>
      <c r="B15" s="5">
        <v>2132</v>
      </c>
      <c r="C15" s="5">
        <v>7506</v>
      </c>
      <c r="D15" s="5">
        <v>36</v>
      </c>
      <c r="E15" s="5">
        <v>79</v>
      </c>
      <c r="F15" s="5">
        <v>26</v>
      </c>
      <c r="G15" s="5">
        <v>13</v>
      </c>
      <c r="H15" s="5">
        <v>9792</v>
      </c>
      <c r="I15" s="1"/>
      <c r="J15" s="1"/>
    </row>
    <row r="16" spans="1:10">
      <c r="A16" s="3" t="s">
        <v>27</v>
      </c>
      <c r="B16" s="5">
        <v>3397</v>
      </c>
      <c r="C16" s="5">
        <v>13932</v>
      </c>
      <c r="D16" s="5">
        <v>29</v>
      </c>
      <c r="E16" s="5">
        <v>66</v>
      </c>
      <c r="F16" s="5">
        <v>38</v>
      </c>
      <c r="G16" s="5">
        <v>23</v>
      </c>
      <c r="H16" s="5">
        <v>17485</v>
      </c>
      <c r="I16" s="1"/>
      <c r="J16" s="1"/>
    </row>
    <row r="17" spans="1:8">
      <c r="A17" s="3" t="s">
        <v>28</v>
      </c>
      <c r="B17" s="5">
        <v>3786</v>
      </c>
      <c r="C17" s="5">
        <v>4152</v>
      </c>
      <c r="D17" s="5">
        <v>4</v>
      </c>
      <c r="E17" s="5">
        <v>19</v>
      </c>
      <c r="F17" s="5">
        <v>7</v>
      </c>
      <c r="G17" s="5">
        <v>8</v>
      </c>
      <c r="H17" s="5">
        <v>7976</v>
      </c>
    </row>
    <row r="18" spans="1:8">
      <c r="A18" s="3" t="s">
        <v>29</v>
      </c>
      <c r="B18" s="5">
        <v>6334</v>
      </c>
      <c r="C18" s="5">
        <v>7470</v>
      </c>
      <c r="D18" s="5">
        <v>11</v>
      </c>
      <c r="E18" s="5">
        <v>22</v>
      </c>
      <c r="F18" s="5">
        <v>14</v>
      </c>
      <c r="G18" s="5">
        <v>9</v>
      </c>
      <c r="H18" s="5">
        <v>13860</v>
      </c>
    </row>
    <row r="19" spans="1:8">
      <c r="A19" s="3" t="s">
        <v>30</v>
      </c>
      <c r="B19" s="5">
        <v>1777</v>
      </c>
      <c r="C19" s="5">
        <v>4817</v>
      </c>
      <c r="D19" s="5">
        <v>10</v>
      </c>
      <c r="E19" s="5">
        <v>42</v>
      </c>
      <c r="F19" s="5">
        <v>16</v>
      </c>
      <c r="G19" s="5">
        <v>17</v>
      </c>
      <c r="H19" s="5">
        <v>6679</v>
      </c>
    </row>
    <row r="20" spans="1:8">
      <c r="A20" s="3" t="s">
        <v>31</v>
      </c>
      <c r="B20" s="5">
        <v>971</v>
      </c>
      <c r="C20" s="5">
        <v>5272</v>
      </c>
      <c r="D20" s="5">
        <v>14</v>
      </c>
      <c r="E20" s="5">
        <v>37</v>
      </c>
      <c r="F20" s="5">
        <v>11</v>
      </c>
      <c r="G20" s="5">
        <v>14</v>
      </c>
      <c r="H20" s="5">
        <v>6319</v>
      </c>
    </row>
    <row r="21" spans="1:8">
      <c r="A21" s="3" t="s">
        <v>32</v>
      </c>
      <c r="B21" s="5">
        <v>4925</v>
      </c>
      <c r="C21" s="5">
        <v>14666</v>
      </c>
      <c r="D21" s="5">
        <v>35</v>
      </c>
      <c r="E21" s="5">
        <v>111</v>
      </c>
      <c r="F21" s="5">
        <v>33</v>
      </c>
      <c r="G21" s="5">
        <v>51</v>
      </c>
      <c r="H21" s="5">
        <v>19821</v>
      </c>
    </row>
    <row r="22" spans="1:8">
      <c r="A22" s="3" t="s">
        <v>33</v>
      </c>
      <c r="B22" s="5">
        <v>9166</v>
      </c>
      <c r="C22" s="5">
        <v>13936</v>
      </c>
      <c r="D22" s="5">
        <v>46</v>
      </c>
      <c r="E22" s="5">
        <v>201</v>
      </c>
      <c r="F22" s="5">
        <v>36</v>
      </c>
      <c r="G22" s="5">
        <v>59</v>
      </c>
      <c r="H22" s="5">
        <v>23444</v>
      </c>
    </row>
    <row r="23" spans="1:8">
      <c r="A23" s="3" t="s">
        <v>34</v>
      </c>
      <c r="B23" s="5">
        <v>3555</v>
      </c>
      <c r="C23" s="5">
        <v>3439</v>
      </c>
      <c r="D23" s="5">
        <v>4</v>
      </c>
      <c r="E23" s="5">
        <v>15</v>
      </c>
      <c r="F23" s="5">
        <v>9</v>
      </c>
      <c r="G23" s="5">
        <v>3</v>
      </c>
      <c r="H23" s="5">
        <v>7025</v>
      </c>
    </row>
    <row r="24" spans="1:8">
      <c r="A24" s="3" t="s">
        <v>35</v>
      </c>
      <c r="B24" s="5">
        <v>2191</v>
      </c>
      <c r="C24" s="5">
        <v>3049</v>
      </c>
      <c r="D24" s="5">
        <v>2</v>
      </c>
      <c r="E24" s="5">
        <v>19</v>
      </c>
      <c r="F24" s="5">
        <v>8</v>
      </c>
      <c r="G24" s="5">
        <v>13</v>
      </c>
      <c r="H24" s="5">
        <v>5282</v>
      </c>
    </row>
    <row r="25" spans="1:8">
      <c r="A25" s="3" t="s">
        <v>36</v>
      </c>
      <c r="B25" s="5">
        <v>3158</v>
      </c>
      <c r="C25" s="5">
        <v>12153</v>
      </c>
      <c r="D25" s="5">
        <v>26</v>
      </c>
      <c r="E25" s="5">
        <v>66</v>
      </c>
      <c r="F25" s="5">
        <v>20</v>
      </c>
      <c r="G25" s="5">
        <v>16</v>
      </c>
      <c r="H25" s="5">
        <v>15439</v>
      </c>
    </row>
    <row r="26" spans="1:8">
      <c r="A26" s="3" t="s">
        <v>37</v>
      </c>
      <c r="B26" s="5">
        <v>2050</v>
      </c>
      <c r="C26" s="5">
        <v>4331</v>
      </c>
      <c r="D26" s="5">
        <v>8</v>
      </c>
      <c r="E26" s="5">
        <v>21</v>
      </c>
      <c r="F26" s="5">
        <v>8</v>
      </c>
      <c r="G26" s="5">
        <v>6</v>
      </c>
      <c r="H26" s="5">
        <v>6424</v>
      </c>
    </row>
    <row r="27" spans="1:8">
      <c r="A27" s="3" t="s">
        <v>38</v>
      </c>
      <c r="B27" s="5">
        <v>5052</v>
      </c>
      <c r="C27" s="5">
        <v>28999</v>
      </c>
      <c r="D27" s="5">
        <v>94</v>
      </c>
      <c r="E27" s="5">
        <v>223</v>
      </c>
      <c r="F27" s="5">
        <v>89</v>
      </c>
      <c r="G27" s="5">
        <v>98</v>
      </c>
      <c r="H27" s="5">
        <v>34555</v>
      </c>
    </row>
    <row r="28" spans="1:8">
      <c r="A28" s="3" t="s">
        <v>39</v>
      </c>
      <c r="B28" s="5">
        <v>5286</v>
      </c>
      <c r="C28" s="5">
        <v>13108</v>
      </c>
      <c r="D28" s="5">
        <v>35</v>
      </c>
      <c r="E28" s="5">
        <v>101</v>
      </c>
      <c r="F28" s="5">
        <v>27</v>
      </c>
      <c r="G28" s="5">
        <v>44</v>
      </c>
      <c r="H28" s="5">
        <v>18601</v>
      </c>
    </row>
    <row r="29" spans="1:8">
      <c r="A29" s="3" t="s">
        <v>40</v>
      </c>
      <c r="B29" s="5">
        <v>14612</v>
      </c>
      <c r="C29" s="5">
        <v>6288</v>
      </c>
      <c r="D29" s="5">
        <v>9</v>
      </c>
      <c r="E29" s="5">
        <v>34</v>
      </c>
      <c r="F29" s="5">
        <v>10</v>
      </c>
      <c r="G29" s="5">
        <v>11</v>
      </c>
      <c r="H29" s="5">
        <v>20964</v>
      </c>
    </row>
    <row r="30" spans="1:8">
      <c r="A30" s="3" t="s">
        <v>41</v>
      </c>
      <c r="B30" s="5">
        <v>5239</v>
      </c>
      <c r="C30" s="5">
        <v>18331</v>
      </c>
      <c r="D30" s="5">
        <v>69</v>
      </c>
      <c r="E30" s="5">
        <v>161</v>
      </c>
      <c r="F30" s="5">
        <v>63</v>
      </c>
      <c r="G30" s="5">
        <v>87</v>
      </c>
      <c r="H30" s="5">
        <v>23950</v>
      </c>
    </row>
    <row r="31" spans="1:8">
      <c r="A31" s="3" t="s">
        <v>42</v>
      </c>
      <c r="B31" s="5">
        <v>8954</v>
      </c>
      <c r="C31" s="5">
        <v>26253</v>
      </c>
      <c r="D31" s="5">
        <v>53</v>
      </c>
      <c r="E31" s="5">
        <v>191</v>
      </c>
      <c r="F31" s="5">
        <v>34</v>
      </c>
      <c r="G31" s="5">
        <v>61</v>
      </c>
      <c r="H31" s="5">
        <v>35546</v>
      </c>
    </row>
    <row r="32" spans="1:8">
      <c r="A32" s="3" t="s">
        <v>43</v>
      </c>
      <c r="B32" s="5">
        <v>5489</v>
      </c>
      <c r="C32" s="5">
        <v>9287</v>
      </c>
      <c r="D32" s="5">
        <v>20</v>
      </c>
      <c r="E32" s="5">
        <v>55</v>
      </c>
      <c r="F32" s="5">
        <v>18</v>
      </c>
      <c r="G32" s="5">
        <v>25</v>
      </c>
      <c r="H32" s="5">
        <v>14894</v>
      </c>
    </row>
    <row r="33" spans="1:10">
      <c r="A33" s="13" t="s">
        <v>0</v>
      </c>
      <c r="B33" s="13"/>
      <c r="C33" s="13"/>
      <c r="D33" s="13"/>
      <c r="E33" s="13"/>
      <c r="F33" s="13"/>
      <c r="G33" s="13"/>
      <c r="H33" s="13"/>
      <c r="I33" s="1"/>
      <c r="J33" s="1"/>
    </row>
    <row r="34" spans="1:10">
      <c r="A34" s="1" t="s">
        <v>1</v>
      </c>
      <c r="B34" s="1" t="s">
        <v>2</v>
      </c>
      <c r="C34" s="1" t="s">
        <v>3</v>
      </c>
      <c r="D34" s="1" t="s">
        <v>4</v>
      </c>
      <c r="E34" s="1" t="s">
        <v>44</v>
      </c>
      <c r="F34" s="12" t="s">
        <v>6</v>
      </c>
      <c r="G34" s="12"/>
      <c r="H34" s="12"/>
      <c r="I34" s="1"/>
      <c r="J34" s="1"/>
    </row>
    <row r="35" spans="1:10">
      <c r="A35" s="1"/>
      <c r="B35" s="1" t="s">
        <v>7</v>
      </c>
      <c r="C35" s="1" t="s">
        <v>8</v>
      </c>
      <c r="D35" s="1" t="s">
        <v>9</v>
      </c>
      <c r="E35" s="1" t="s">
        <v>10</v>
      </c>
      <c r="F35" s="1" t="s">
        <v>11</v>
      </c>
      <c r="G35" s="1" t="s">
        <v>12</v>
      </c>
      <c r="H35" s="1"/>
      <c r="I35" s="1"/>
      <c r="J35" s="1" t="s">
        <v>13</v>
      </c>
    </row>
    <row r="36" spans="1:10">
      <c r="A36" s="3" t="s">
        <v>14</v>
      </c>
      <c r="B36" s="3"/>
      <c r="C36" s="3"/>
      <c r="D36" s="3"/>
      <c r="E36" s="3"/>
      <c r="F36" s="3"/>
      <c r="G36" s="3"/>
      <c r="H36" s="3"/>
      <c r="I36" s="1"/>
      <c r="J36" s="1"/>
    </row>
    <row r="37" spans="1:10">
      <c r="A37" s="3" t="s">
        <v>15</v>
      </c>
      <c r="B37" s="4" t="s">
        <v>16</v>
      </c>
      <c r="C37" s="4" t="s">
        <v>16</v>
      </c>
      <c r="D37" s="4" t="s">
        <v>16</v>
      </c>
      <c r="E37" s="4" t="s">
        <v>16</v>
      </c>
      <c r="F37" s="4" t="s">
        <v>16</v>
      </c>
      <c r="G37" s="4" t="s">
        <v>16</v>
      </c>
      <c r="H37" s="4" t="s">
        <v>16</v>
      </c>
      <c r="I37" s="1"/>
      <c r="J37" s="1"/>
    </row>
    <row r="38" spans="1:10">
      <c r="A38" s="3" t="s">
        <v>45</v>
      </c>
      <c r="B38" s="5">
        <v>12803</v>
      </c>
      <c r="C38" s="5">
        <v>29130</v>
      </c>
      <c r="D38" s="5">
        <v>102</v>
      </c>
      <c r="E38" s="5">
        <v>395</v>
      </c>
      <c r="F38" s="5">
        <v>100</v>
      </c>
      <c r="G38" s="5">
        <v>94</v>
      </c>
      <c r="H38" s="5">
        <v>42624</v>
      </c>
      <c r="I38" s="1"/>
      <c r="J38" s="1"/>
    </row>
    <row r="39" spans="1:10">
      <c r="A39" s="3" t="s">
        <v>46</v>
      </c>
      <c r="B39" s="5">
        <v>1817</v>
      </c>
      <c r="C39" s="5">
        <v>6054</v>
      </c>
      <c r="D39" s="5">
        <v>24</v>
      </c>
      <c r="E39" s="5">
        <v>43</v>
      </c>
      <c r="F39" s="5">
        <v>8</v>
      </c>
      <c r="G39" s="5">
        <v>12</v>
      </c>
      <c r="H39" s="5">
        <v>7958</v>
      </c>
      <c r="I39" s="1"/>
      <c r="J39" s="1"/>
    </row>
    <row r="40" spans="1:10">
      <c r="A40" s="3" t="s">
        <v>47</v>
      </c>
      <c r="B40" s="5">
        <v>3171</v>
      </c>
      <c r="C40" s="5">
        <v>7567</v>
      </c>
      <c r="D40" s="5">
        <v>30</v>
      </c>
      <c r="E40" s="5">
        <v>69</v>
      </c>
      <c r="F40" s="5">
        <v>22</v>
      </c>
      <c r="G40" s="5">
        <v>22</v>
      </c>
      <c r="H40" s="5">
        <v>10881</v>
      </c>
      <c r="I40" s="1"/>
      <c r="J40" s="1"/>
    </row>
    <row r="41" spans="1:10">
      <c r="A41" s="3" t="s">
        <v>48</v>
      </c>
      <c r="B41" s="5">
        <v>2039</v>
      </c>
      <c r="C41" s="5">
        <v>9175</v>
      </c>
      <c r="D41" s="5">
        <v>28</v>
      </c>
      <c r="E41" s="5">
        <v>63</v>
      </c>
      <c r="F41" s="5">
        <v>15</v>
      </c>
      <c r="G41" s="5">
        <v>11</v>
      </c>
      <c r="H41" s="5">
        <v>11331</v>
      </c>
      <c r="I41" s="1"/>
      <c r="J41" s="1"/>
    </row>
    <row r="42" spans="1:10">
      <c r="A42" s="3" t="s">
        <v>49</v>
      </c>
      <c r="B42" s="5">
        <v>4521</v>
      </c>
      <c r="C42" s="5">
        <v>804</v>
      </c>
      <c r="D42" s="5">
        <v>5</v>
      </c>
      <c r="E42" s="5">
        <v>8</v>
      </c>
      <c r="F42" s="5">
        <v>2</v>
      </c>
      <c r="G42" s="5">
        <v>3</v>
      </c>
      <c r="H42" s="5">
        <v>5343</v>
      </c>
      <c r="I42" s="1"/>
      <c r="J42" s="1"/>
    </row>
    <row r="43" spans="1:10">
      <c r="A43" s="3" t="s">
        <v>50</v>
      </c>
      <c r="B43" s="5">
        <v>5411</v>
      </c>
      <c r="C43" s="5">
        <v>3210</v>
      </c>
      <c r="D43" s="5">
        <v>3</v>
      </c>
      <c r="E43" s="5">
        <v>13</v>
      </c>
      <c r="F43" s="5">
        <v>6</v>
      </c>
      <c r="G43" s="5">
        <v>4</v>
      </c>
      <c r="H43" s="5">
        <v>8647</v>
      </c>
      <c r="I43" s="1"/>
      <c r="J43" s="1"/>
    </row>
    <row r="44" spans="1:10">
      <c r="A44" s="3" t="s">
        <v>51</v>
      </c>
      <c r="B44" s="5">
        <v>3083</v>
      </c>
      <c r="C44" s="5">
        <v>5628</v>
      </c>
      <c r="D44" s="5">
        <v>9</v>
      </c>
      <c r="E44" s="5">
        <v>33</v>
      </c>
      <c r="F44" s="5">
        <v>7</v>
      </c>
      <c r="G44" s="5">
        <v>6</v>
      </c>
      <c r="H44" s="5">
        <v>8766</v>
      </c>
      <c r="I44" s="1"/>
      <c r="J44" s="1"/>
    </row>
    <row r="45" spans="1:10">
      <c r="A45" s="3" t="s">
        <v>52</v>
      </c>
      <c r="B45" s="5">
        <v>12367</v>
      </c>
      <c r="C45" s="5">
        <v>29270</v>
      </c>
      <c r="D45" s="5">
        <v>40</v>
      </c>
      <c r="E45" s="5">
        <v>210</v>
      </c>
      <c r="F45" s="5">
        <v>31</v>
      </c>
      <c r="G45" s="5">
        <v>66</v>
      </c>
      <c r="H45" s="5">
        <v>41984</v>
      </c>
      <c r="I45" s="1"/>
      <c r="J45" s="1"/>
    </row>
    <row r="46" spans="1:10">
      <c r="A46" s="3" t="s">
        <v>53</v>
      </c>
      <c r="B46" s="5">
        <v>5822</v>
      </c>
      <c r="C46" s="5">
        <v>14439</v>
      </c>
      <c r="D46" s="5">
        <v>65</v>
      </c>
      <c r="E46" s="5">
        <v>189</v>
      </c>
      <c r="F46" s="5">
        <v>62</v>
      </c>
      <c r="G46" s="5">
        <v>55</v>
      </c>
      <c r="H46" s="5">
        <v>20632</v>
      </c>
      <c r="I46" s="1"/>
      <c r="J46" s="1"/>
    </row>
    <row r="47" spans="1:10">
      <c r="A47" s="3" t="s">
        <v>54</v>
      </c>
      <c r="B47" s="5">
        <v>159876</v>
      </c>
      <c r="C47" s="5">
        <v>141683</v>
      </c>
      <c r="D47" s="5">
        <v>284</v>
      </c>
      <c r="E47" s="5">
        <v>1637</v>
      </c>
      <c r="F47" s="5">
        <v>438</v>
      </c>
      <c r="G47" s="5">
        <v>605</v>
      </c>
      <c r="H47" s="5">
        <v>304523</v>
      </c>
      <c r="I47" s="1"/>
      <c r="J47" s="1"/>
    </row>
    <row r="48" spans="1:10">
      <c r="A48" s="3" t="s">
        <v>55</v>
      </c>
      <c r="B48" s="5">
        <v>1646</v>
      </c>
      <c r="C48" s="5">
        <v>5457</v>
      </c>
      <c r="D48" s="5">
        <v>20</v>
      </c>
      <c r="E48" s="5">
        <v>34</v>
      </c>
      <c r="F48" s="5">
        <v>9</v>
      </c>
      <c r="G48" s="5">
        <v>10</v>
      </c>
      <c r="H48" s="5">
        <v>7176</v>
      </c>
      <c r="I48" s="1"/>
      <c r="J48" s="1"/>
    </row>
    <row r="49" spans="1:8">
      <c r="A49" s="3" t="s">
        <v>56</v>
      </c>
      <c r="B49" s="5">
        <v>12511</v>
      </c>
      <c r="C49" s="5">
        <v>23911</v>
      </c>
      <c r="D49" s="5">
        <v>103</v>
      </c>
      <c r="E49" s="5">
        <v>293</v>
      </c>
      <c r="F49" s="5">
        <v>106</v>
      </c>
      <c r="G49" s="5">
        <v>108</v>
      </c>
      <c r="H49" s="5">
        <v>37032</v>
      </c>
    </row>
    <row r="50" spans="1:8">
      <c r="A50" s="3" t="s">
        <v>57</v>
      </c>
      <c r="B50" s="5">
        <v>5069</v>
      </c>
      <c r="C50" s="5">
        <v>8874</v>
      </c>
      <c r="D50" s="5">
        <v>32</v>
      </c>
      <c r="E50" s="5">
        <v>107</v>
      </c>
      <c r="F50" s="5">
        <v>30</v>
      </c>
      <c r="G50" s="5">
        <v>36</v>
      </c>
      <c r="H50" s="5">
        <v>14148</v>
      </c>
    </row>
    <row r="51" spans="1:8">
      <c r="A51" s="3" t="s">
        <v>58</v>
      </c>
      <c r="B51" s="5">
        <v>21381</v>
      </c>
      <c r="C51" s="5">
        <v>32194</v>
      </c>
      <c r="D51" s="5">
        <v>82</v>
      </c>
      <c r="E51" s="5">
        <v>604</v>
      </c>
      <c r="F51" s="5">
        <v>98</v>
      </c>
      <c r="G51" s="5">
        <v>137</v>
      </c>
      <c r="H51" s="5">
        <v>54496</v>
      </c>
    </row>
    <row r="52" spans="1:8">
      <c r="A52" s="3" t="s">
        <v>59</v>
      </c>
      <c r="B52" s="5">
        <v>9829</v>
      </c>
      <c r="C52" s="5">
        <v>25295</v>
      </c>
      <c r="D52" s="5">
        <v>63</v>
      </c>
      <c r="E52" s="5">
        <v>218</v>
      </c>
      <c r="F52" s="5">
        <v>54</v>
      </c>
      <c r="G52" s="5">
        <v>81</v>
      </c>
      <c r="H52" s="5">
        <v>35540</v>
      </c>
    </row>
    <row r="53" spans="1:8">
      <c r="A53" s="3" t="s">
        <v>60</v>
      </c>
      <c r="B53" s="5">
        <v>5747</v>
      </c>
      <c r="C53" s="5">
        <v>1756</v>
      </c>
      <c r="D53" s="5">
        <v>2</v>
      </c>
      <c r="E53" s="5">
        <v>15</v>
      </c>
      <c r="F53" s="5">
        <v>1</v>
      </c>
      <c r="G53" s="5">
        <v>2</v>
      </c>
      <c r="H53" s="5">
        <v>7523</v>
      </c>
    </row>
    <row r="54" spans="1:8">
      <c r="A54" s="3" t="s">
        <v>61</v>
      </c>
      <c r="B54" s="5">
        <v>9045</v>
      </c>
      <c r="C54" s="5">
        <v>1331</v>
      </c>
      <c r="D54" s="5">
        <v>1</v>
      </c>
      <c r="E54" s="5">
        <v>14</v>
      </c>
      <c r="F54" s="5">
        <v>3</v>
      </c>
      <c r="G54" s="5">
        <v>2</v>
      </c>
      <c r="H54" s="5">
        <v>10396</v>
      </c>
    </row>
    <row r="55" spans="1:8">
      <c r="A55" s="3" t="s">
        <v>62</v>
      </c>
      <c r="B55" s="5">
        <v>62015</v>
      </c>
      <c r="C55" s="5">
        <v>90884</v>
      </c>
      <c r="D55" s="5">
        <v>248</v>
      </c>
      <c r="E55" s="5">
        <v>1531</v>
      </c>
      <c r="F55" s="5">
        <v>381</v>
      </c>
      <c r="G55" s="5">
        <v>369</v>
      </c>
      <c r="H55" s="5">
        <v>155428</v>
      </c>
    </row>
    <row r="56" spans="1:8">
      <c r="A56" s="3" t="s">
        <v>63</v>
      </c>
      <c r="B56" s="5">
        <v>6167</v>
      </c>
      <c r="C56" s="5">
        <v>5336</v>
      </c>
      <c r="D56" s="5">
        <v>10</v>
      </c>
      <c r="E56" s="5">
        <v>15</v>
      </c>
      <c r="F56" s="5">
        <v>9</v>
      </c>
      <c r="G56" s="5">
        <v>6</v>
      </c>
      <c r="H56" s="5">
        <v>11543</v>
      </c>
    </row>
    <row r="57" spans="1:8">
      <c r="A57" s="3" t="s">
        <v>64</v>
      </c>
      <c r="B57" s="5">
        <v>2249</v>
      </c>
      <c r="C57" s="5">
        <v>9697</v>
      </c>
      <c r="D57" s="5">
        <v>34</v>
      </c>
      <c r="E57" s="5">
        <v>97</v>
      </c>
      <c r="F57" s="5">
        <v>28</v>
      </c>
      <c r="G57" s="5">
        <v>24</v>
      </c>
      <c r="H57" s="5">
        <v>12129</v>
      </c>
    </row>
    <row r="58" spans="1:8">
      <c r="A58" s="3" t="s">
        <v>65</v>
      </c>
      <c r="B58" s="5">
        <v>6299</v>
      </c>
      <c r="C58" s="5">
        <v>25867</v>
      </c>
      <c r="D58" s="5">
        <v>78</v>
      </c>
      <c r="E58" s="5">
        <v>228</v>
      </c>
      <c r="F58" s="5">
        <v>94</v>
      </c>
      <c r="G58" s="5">
        <v>78</v>
      </c>
      <c r="H58" s="5">
        <v>32644</v>
      </c>
    </row>
    <row r="59" spans="1:8">
      <c r="A59" s="3" t="s">
        <v>66</v>
      </c>
      <c r="B59" s="5">
        <v>78760</v>
      </c>
      <c r="C59" s="5">
        <v>94893</v>
      </c>
      <c r="D59" s="5">
        <v>138</v>
      </c>
      <c r="E59" s="5">
        <v>822</v>
      </c>
      <c r="F59" s="5">
        <v>251</v>
      </c>
      <c r="G59" s="5">
        <v>276</v>
      </c>
      <c r="H59" s="5">
        <v>175140</v>
      </c>
    </row>
    <row r="60" spans="1:8">
      <c r="A60" s="3" t="s">
        <v>67</v>
      </c>
      <c r="B60" s="5">
        <v>4914</v>
      </c>
      <c r="C60" s="5">
        <v>5741</v>
      </c>
      <c r="D60" s="5">
        <v>12</v>
      </c>
      <c r="E60" s="5">
        <v>28</v>
      </c>
      <c r="F60" s="5">
        <v>13</v>
      </c>
      <c r="G60" s="5">
        <v>9</v>
      </c>
      <c r="H60" s="5">
        <v>10717</v>
      </c>
    </row>
    <row r="61" spans="1:8">
      <c r="A61" s="3" t="s">
        <v>68</v>
      </c>
      <c r="B61" s="5">
        <v>63085</v>
      </c>
      <c r="C61" s="5">
        <v>38332</v>
      </c>
      <c r="D61" s="5">
        <v>68</v>
      </c>
      <c r="E61" s="5">
        <v>339</v>
      </c>
      <c r="F61" s="5">
        <v>100</v>
      </c>
      <c r="G61" s="5">
        <v>143</v>
      </c>
      <c r="H61" s="5">
        <v>102067</v>
      </c>
    </row>
    <row r="62" spans="1:8">
      <c r="A62" s="3" t="s">
        <v>69</v>
      </c>
      <c r="B62" s="5">
        <v>13439</v>
      </c>
      <c r="C62" s="5">
        <v>35391</v>
      </c>
      <c r="D62" s="5">
        <v>84</v>
      </c>
      <c r="E62" s="5">
        <v>321</v>
      </c>
      <c r="F62" s="5">
        <v>88</v>
      </c>
      <c r="G62" s="5">
        <v>136</v>
      </c>
      <c r="H62" s="5">
        <v>49459</v>
      </c>
    </row>
    <row r="63" spans="1:8">
      <c r="A63" s="3" t="s">
        <v>70</v>
      </c>
      <c r="B63" s="5">
        <v>4568</v>
      </c>
      <c r="C63" s="5">
        <v>1506</v>
      </c>
      <c r="D63" s="5">
        <v>2</v>
      </c>
      <c r="E63" s="5">
        <v>15</v>
      </c>
      <c r="F63" s="5">
        <v>8</v>
      </c>
      <c r="G63" s="5">
        <v>2</v>
      </c>
      <c r="H63" s="5">
        <v>6101</v>
      </c>
    </row>
    <row r="64" spans="1:8">
      <c r="A64" s="3" t="s">
        <v>71</v>
      </c>
      <c r="B64" s="5">
        <v>4455</v>
      </c>
      <c r="C64" s="5">
        <v>5124</v>
      </c>
      <c r="D64" s="5">
        <v>11</v>
      </c>
      <c r="E64" s="5">
        <v>16</v>
      </c>
      <c r="F64" s="5">
        <v>5</v>
      </c>
      <c r="G64" s="5">
        <v>10</v>
      </c>
      <c r="H64" s="5">
        <v>9621</v>
      </c>
    </row>
    <row r="65" spans="1:10">
      <c r="A65" s="13" t="s">
        <v>0</v>
      </c>
      <c r="B65" s="13"/>
      <c r="C65" s="13"/>
      <c r="D65" s="13"/>
      <c r="E65" s="13"/>
      <c r="F65" s="13"/>
      <c r="G65" s="13"/>
      <c r="H65" s="13"/>
      <c r="I65" s="1"/>
      <c r="J65" s="1"/>
    </row>
    <row r="66" spans="1:10">
      <c r="A66" s="1" t="s">
        <v>1</v>
      </c>
      <c r="B66" s="1" t="s">
        <v>2</v>
      </c>
      <c r="C66" s="1" t="s">
        <v>3</v>
      </c>
      <c r="D66" s="1" t="s">
        <v>4</v>
      </c>
      <c r="E66" s="1" t="s">
        <v>44</v>
      </c>
      <c r="F66" s="12" t="s">
        <v>6</v>
      </c>
      <c r="G66" s="12"/>
      <c r="H66" s="12"/>
      <c r="I66" s="1"/>
      <c r="J66" s="1"/>
    </row>
    <row r="67" spans="1:10">
      <c r="A67" s="1"/>
      <c r="B67" s="1" t="s">
        <v>7</v>
      </c>
      <c r="C67" s="1" t="s">
        <v>8</v>
      </c>
      <c r="D67" s="1" t="s">
        <v>9</v>
      </c>
      <c r="E67" s="1" t="s">
        <v>10</v>
      </c>
      <c r="F67" s="1" t="s">
        <v>11</v>
      </c>
      <c r="G67" s="1" t="s">
        <v>12</v>
      </c>
      <c r="H67" s="1"/>
      <c r="I67" s="1"/>
      <c r="J67" s="1" t="s">
        <v>13</v>
      </c>
    </row>
    <row r="68" spans="1:10">
      <c r="A68" s="3" t="s">
        <v>14</v>
      </c>
      <c r="B68" s="3"/>
      <c r="C68" s="3"/>
      <c r="D68" s="3"/>
      <c r="E68" s="3"/>
      <c r="F68" s="3"/>
      <c r="G68" s="3"/>
      <c r="H68" s="3"/>
      <c r="I68" s="1"/>
      <c r="J68" s="1"/>
    </row>
    <row r="69" spans="1:10">
      <c r="A69" s="3" t="s">
        <v>15</v>
      </c>
      <c r="B69" s="4" t="s">
        <v>16</v>
      </c>
      <c r="C69" s="4" t="s">
        <v>16</v>
      </c>
      <c r="D69" s="4" t="s">
        <v>16</v>
      </c>
      <c r="E69" s="4" t="s">
        <v>16</v>
      </c>
      <c r="F69" s="4" t="s">
        <v>16</v>
      </c>
      <c r="G69" s="4" t="s">
        <v>16</v>
      </c>
      <c r="H69" s="4" t="s">
        <v>16</v>
      </c>
      <c r="I69" s="1"/>
      <c r="J69" s="1"/>
    </row>
    <row r="70" spans="1:10">
      <c r="A70" s="3" t="s">
        <v>72</v>
      </c>
      <c r="B70" s="5">
        <v>6035</v>
      </c>
      <c r="C70" s="5">
        <v>7963</v>
      </c>
      <c r="D70" s="5">
        <v>15</v>
      </c>
      <c r="E70" s="5">
        <v>76</v>
      </c>
      <c r="F70" s="5">
        <v>18</v>
      </c>
      <c r="G70" s="5">
        <v>16</v>
      </c>
      <c r="H70" s="5">
        <v>14123</v>
      </c>
      <c r="I70" s="1"/>
      <c r="J70" s="1"/>
    </row>
    <row r="71" spans="1:10">
      <c r="A71" s="3" t="s">
        <v>73</v>
      </c>
      <c r="B71" s="5">
        <v>3078</v>
      </c>
      <c r="C71" s="5">
        <v>7224</v>
      </c>
      <c r="D71" s="5">
        <v>19</v>
      </c>
      <c r="E71" s="5">
        <v>55</v>
      </c>
      <c r="F71" s="5">
        <v>22</v>
      </c>
      <c r="G71" s="5">
        <v>23</v>
      </c>
      <c r="H71" s="5">
        <v>10421</v>
      </c>
      <c r="I71" s="1"/>
      <c r="J71" s="1"/>
    </row>
    <row r="72" spans="1:10">
      <c r="A72" s="3" t="s">
        <v>74</v>
      </c>
      <c r="B72" s="5">
        <v>10500</v>
      </c>
      <c r="C72" s="5">
        <v>8278</v>
      </c>
      <c r="D72" s="5">
        <v>22</v>
      </c>
      <c r="E72" s="5">
        <v>62</v>
      </c>
      <c r="F72" s="5">
        <v>17</v>
      </c>
      <c r="G72" s="5">
        <v>31</v>
      </c>
      <c r="H72" s="5">
        <v>18910</v>
      </c>
      <c r="I72" s="1"/>
      <c r="J72" s="1"/>
    </row>
    <row r="73" spans="1:10">
      <c r="A73" s="3" t="s">
        <v>75</v>
      </c>
      <c r="B73" s="5">
        <v>20051</v>
      </c>
      <c r="C73" s="5">
        <v>71436</v>
      </c>
      <c r="D73" s="5">
        <v>124</v>
      </c>
      <c r="E73" s="5">
        <v>725</v>
      </c>
      <c r="F73" s="5">
        <v>171</v>
      </c>
      <c r="G73" s="5">
        <v>235</v>
      </c>
      <c r="H73" s="5">
        <v>92742</v>
      </c>
      <c r="I73" s="1"/>
      <c r="J73" s="1"/>
    </row>
    <row r="74" spans="1:10">
      <c r="A74" s="3" t="s">
        <v>76</v>
      </c>
      <c r="B74" s="5">
        <v>5801</v>
      </c>
      <c r="C74" s="5">
        <v>29031</v>
      </c>
      <c r="D74" s="5">
        <v>59</v>
      </c>
      <c r="E74" s="5">
        <v>201</v>
      </c>
      <c r="F74" s="5">
        <v>56</v>
      </c>
      <c r="G74" s="5">
        <v>87</v>
      </c>
      <c r="H74" s="5">
        <v>35235</v>
      </c>
      <c r="I74" s="1"/>
      <c r="J74" s="1"/>
    </row>
    <row r="75" spans="1:10">
      <c r="A75" s="3" t="s">
        <v>77</v>
      </c>
      <c r="B75" s="5">
        <v>5421</v>
      </c>
      <c r="C75" s="5">
        <v>1586</v>
      </c>
      <c r="D75" s="5">
        <v>0</v>
      </c>
      <c r="E75" s="5">
        <v>18</v>
      </c>
      <c r="F75" s="5">
        <v>2</v>
      </c>
      <c r="G75" s="5">
        <v>3</v>
      </c>
      <c r="H75" s="5">
        <v>7030</v>
      </c>
      <c r="I75" s="1"/>
      <c r="J75" s="1"/>
    </row>
    <row r="76" spans="1:10">
      <c r="A76" s="3" t="s">
        <v>78</v>
      </c>
      <c r="B76" s="5">
        <v>13905</v>
      </c>
      <c r="C76" s="5">
        <v>19246</v>
      </c>
      <c r="D76" s="5">
        <v>51</v>
      </c>
      <c r="E76" s="5">
        <v>127</v>
      </c>
      <c r="F76" s="5">
        <v>44</v>
      </c>
      <c r="G76" s="5">
        <v>43</v>
      </c>
      <c r="H76" s="5">
        <v>33416</v>
      </c>
      <c r="I76" s="1"/>
      <c r="J76" s="1"/>
    </row>
    <row r="77" spans="1:10">
      <c r="A77" s="3" t="s">
        <v>79</v>
      </c>
      <c r="B77" s="5">
        <v>6319</v>
      </c>
      <c r="C77" s="5">
        <v>12396</v>
      </c>
      <c r="D77" s="5">
        <v>20</v>
      </c>
      <c r="E77" s="5">
        <v>69</v>
      </c>
      <c r="F77" s="5">
        <v>25</v>
      </c>
      <c r="G77" s="5">
        <v>22</v>
      </c>
      <c r="H77" s="5">
        <v>18851</v>
      </c>
      <c r="I77" s="1"/>
      <c r="J77" s="1"/>
    </row>
    <row r="78" spans="1:10">
      <c r="A78" s="3" t="s">
        <v>80</v>
      </c>
      <c r="B78" s="5">
        <v>32048</v>
      </c>
      <c r="C78" s="5">
        <v>45748</v>
      </c>
      <c r="D78" s="5">
        <v>111</v>
      </c>
      <c r="E78" s="5">
        <v>553</v>
      </c>
      <c r="F78" s="5">
        <v>130</v>
      </c>
      <c r="G78" s="5">
        <v>182</v>
      </c>
      <c r="H78" s="5">
        <v>78772</v>
      </c>
      <c r="I78" s="1"/>
      <c r="J78" s="1"/>
    </row>
    <row r="79" spans="1:10">
      <c r="A79" s="3" t="s">
        <v>81</v>
      </c>
      <c r="B79" s="5">
        <v>6557</v>
      </c>
      <c r="C79" s="5">
        <v>21651</v>
      </c>
      <c r="D79" s="5">
        <v>79</v>
      </c>
      <c r="E79" s="5">
        <v>165</v>
      </c>
      <c r="F79" s="5">
        <v>69</v>
      </c>
      <c r="G79" s="5">
        <v>64</v>
      </c>
      <c r="H79" s="5">
        <v>28585</v>
      </c>
      <c r="I79" s="1"/>
      <c r="J79" s="1"/>
    </row>
    <row r="80" spans="1:10">
      <c r="A80" s="3" t="s">
        <v>82</v>
      </c>
      <c r="B80" s="5">
        <v>2976</v>
      </c>
      <c r="C80" s="5">
        <v>5761</v>
      </c>
      <c r="D80" s="5">
        <v>10</v>
      </c>
      <c r="E80" s="5">
        <v>22</v>
      </c>
      <c r="F80" s="5">
        <v>9</v>
      </c>
      <c r="G80" s="5">
        <v>9</v>
      </c>
      <c r="H80" s="5">
        <v>8787</v>
      </c>
      <c r="I80" s="1"/>
      <c r="J80" s="1"/>
    </row>
    <row r="81" spans="1:9">
      <c r="A81" s="3" t="s">
        <v>83</v>
      </c>
      <c r="B81" s="5">
        <v>4868</v>
      </c>
      <c r="C81" s="5">
        <v>1679</v>
      </c>
      <c r="D81" s="5">
        <v>1</v>
      </c>
      <c r="E81" s="5">
        <v>2</v>
      </c>
      <c r="F81" s="5">
        <v>1</v>
      </c>
      <c r="G81" s="5">
        <v>4</v>
      </c>
      <c r="H81" s="5">
        <v>6555</v>
      </c>
      <c r="I81" s="1"/>
    </row>
    <row r="82" spans="1:9">
      <c r="A82" s="3" t="s">
        <v>84</v>
      </c>
      <c r="B82" s="5">
        <v>1286</v>
      </c>
      <c r="C82" s="5">
        <v>8312</v>
      </c>
      <c r="D82" s="5">
        <v>34</v>
      </c>
      <c r="E82" s="5">
        <v>57</v>
      </c>
      <c r="F82" s="5">
        <v>25</v>
      </c>
      <c r="G82" s="5">
        <v>14</v>
      </c>
      <c r="H82" s="5">
        <v>9728</v>
      </c>
      <c r="I82" s="1"/>
    </row>
    <row r="83" spans="1:9">
      <c r="A83" s="3" t="s">
        <v>85</v>
      </c>
      <c r="B83" s="6">
        <v>795696</v>
      </c>
      <c r="C83" s="6">
        <v>1255925</v>
      </c>
      <c r="D83" s="6">
        <v>2981</v>
      </c>
      <c r="E83" s="6">
        <v>12328</v>
      </c>
      <c r="F83" s="6">
        <v>3397</v>
      </c>
      <c r="G83" s="6">
        <v>4011</v>
      </c>
      <c r="H83" s="6">
        <v>2074338</v>
      </c>
      <c r="I83" s="1" t="s">
        <v>13</v>
      </c>
    </row>
  </sheetData>
  <mergeCells count="6">
    <mergeCell ref="F66:H66"/>
    <mergeCell ref="A1:H1"/>
    <mergeCell ref="F2:H2"/>
    <mergeCell ref="A33:H33"/>
    <mergeCell ref="F34:H34"/>
    <mergeCell ref="A65:H65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opLeftCell="A59" workbookViewId="0">
      <selection activeCell="B9" sqref="B9"/>
    </sheetView>
  </sheetViews>
  <sheetFormatPr baseColWidth="10" defaultColWidth="8.83203125" defaultRowHeight="14" x14ac:dyDescent="0"/>
  <cols>
    <col min="1" max="1" width="12.5" customWidth="1"/>
    <col min="2" max="2" width="16.5" customWidth="1"/>
    <col min="3" max="3" width="14.6640625" customWidth="1"/>
    <col min="4" max="4" width="20.6640625" customWidth="1"/>
    <col min="5" max="5" width="16.5" customWidth="1"/>
    <col min="6" max="6" width="17.33203125" customWidth="1"/>
    <col min="7" max="7" width="11.5" customWidth="1"/>
    <col min="8" max="8" width="11" customWidth="1"/>
  </cols>
  <sheetData>
    <row r="1" spans="1:10" ht="15" customHeight="1">
      <c r="A1" s="15" t="s">
        <v>0</v>
      </c>
      <c r="B1" s="15"/>
      <c r="C1" s="15"/>
      <c r="D1" s="15"/>
      <c r="E1" s="15"/>
      <c r="F1" s="15"/>
      <c r="G1" s="15"/>
      <c r="H1" s="15"/>
    </row>
    <row r="2" spans="1:10" ht="15" customHeight="1">
      <c r="A2" t="s">
        <v>1</v>
      </c>
      <c r="B2" t="s">
        <v>2</v>
      </c>
      <c r="C2" t="s">
        <v>3</v>
      </c>
      <c r="D2" t="s">
        <v>4</v>
      </c>
      <c r="E2" t="s">
        <v>5</v>
      </c>
      <c r="F2" s="14" t="s">
        <v>6</v>
      </c>
      <c r="G2" s="14"/>
      <c r="H2" s="14"/>
    </row>
    <row r="3" spans="1:10" ht="15" customHeight="1">
      <c r="B3" t="s">
        <v>7</v>
      </c>
      <c r="C3" t="s">
        <v>8</v>
      </c>
      <c r="D3" t="s">
        <v>9</v>
      </c>
      <c r="E3" t="s">
        <v>10</v>
      </c>
      <c r="F3" t="s">
        <v>11</v>
      </c>
      <c r="G3" s="7" t="s">
        <v>12</v>
      </c>
      <c r="J3" t="s">
        <v>13</v>
      </c>
    </row>
    <row r="4" spans="1:10" ht="15" customHeight="1">
      <c r="A4" s="8" t="s">
        <v>14</v>
      </c>
      <c r="B4" s="8"/>
      <c r="C4" s="8"/>
      <c r="D4" s="8"/>
      <c r="E4" s="8"/>
      <c r="F4" s="8"/>
      <c r="G4" s="8"/>
      <c r="H4" s="8"/>
    </row>
    <row r="5" spans="1:10" ht="15" customHeight="1">
      <c r="A5" s="8" t="s">
        <v>15</v>
      </c>
      <c r="B5" s="9" t="s">
        <v>16</v>
      </c>
      <c r="C5" s="9" t="s">
        <v>16</v>
      </c>
      <c r="D5" s="9" t="s">
        <v>16</v>
      </c>
      <c r="E5" s="9" t="s">
        <v>16</v>
      </c>
      <c r="F5" s="9" t="s">
        <v>16</v>
      </c>
      <c r="G5" s="9" t="s">
        <v>16</v>
      </c>
      <c r="H5" s="9" t="s">
        <v>16</v>
      </c>
    </row>
    <row r="6" spans="1:10" ht="15" customHeight="1">
      <c r="A6" s="8" t="s">
        <v>17</v>
      </c>
      <c r="B6" s="10">
        <v>6363</v>
      </c>
      <c r="C6" s="10">
        <v>17379</v>
      </c>
      <c r="D6" s="10">
        <v>31</v>
      </c>
      <c r="E6" s="10">
        <v>137</v>
      </c>
      <c r="F6" s="10">
        <v>22</v>
      </c>
      <c r="G6" s="10">
        <v>41</v>
      </c>
      <c r="H6" s="10">
        <f>SUM(B6:F6)</f>
        <v>23932</v>
      </c>
    </row>
    <row r="7" spans="1:10" ht="15" customHeight="1">
      <c r="A7" s="8" t="s">
        <v>18</v>
      </c>
      <c r="B7" s="10">
        <v>18424</v>
      </c>
      <c r="C7" s="10">
        <v>66016</v>
      </c>
      <c r="D7" s="10">
        <v>122</v>
      </c>
      <c r="E7" s="10">
        <v>607</v>
      </c>
      <c r="F7" s="10">
        <v>169</v>
      </c>
      <c r="G7" s="10">
        <v>153</v>
      </c>
      <c r="H7" s="10">
        <f t="shared" ref="H7:H32" si="0">SUM(B7:F7)</f>
        <v>85338</v>
      </c>
    </row>
    <row r="8" spans="1:10" ht="15" customHeight="1">
      <c r="A8" s="8" t="s">
        <v>19</v>
      </c>
      <c r="B8" s="10">
        <v>5912</v>
      </c>
      <c r="C8" s="10">
        <v>5550</v>
      </c>
      <c r="D8" s="10">
        <v>9</v>
      </c>
      <c r="E8" s="10">
        <v>32</v>
      </c>
      <c r="F8" s="10">
        <v>6</v>
      </c>
      <c r="G8" s="10">
        <v>8</v>
      </c>
      <c r="H8" s="10">
        <f t="shared" si="0"/>
        <v>11509</v>
      </c>
    </row>
    <row r="9" spans="1:10" ht="15" customHeight="1">
      <c r="A9" s="8" t="s">
        <v>20</v>
      </c>
      <c r="B9" s="10">
        <v>2202</v>
      </c>
      <c r="C9" s="10">
        <v>6132</v>
      </c>
      <c r="D9" s="10">
        <v>13</v>
      </c>
      <c r="E9" s="10">
        <v>38</v>
      </c>
      <c r="F9" s="10">
        <v>9</v>
      </c>
      <c r="G9" s="10">
        <v>26</v>
      </c>
      <c r="H9" s="10">
        <f>SUM(B9:G9)</f>
        <v>8420</v>
      </c>
    </row>
    <row r="10" spans="1:10" ht="15" customHeight="1">
      <c r="A10" s="8" t="s">
        <v>21</v>
      </c>
      <c r="B10" s="10">
        <v>2970</v>
      </c>
      <c r="C10" s="10">
        <v>20757</v>
      </c>
      <c r="D10" s="10">
        <v>59</v>
      </c>
      <c r="E10" s="10">
        <v>170</v>
      </c>
      <c r="F10" s="10">
        <v>50</v>
      </c>
      <c r="G10" s="10">
        <v>54</v>
      </c>
      <c r="H10" s="10">
        <f t="shared" si="0"/>
        <v>24006</v>
      </c>
    </row>
    <row r="11" spans="1:10" ht="15" customHeight="1">
      <c r="A11" s="8" t="s">
        <v>22</v>
      </c>
      <c r="B11" s="10">
        <v>4061</v>
      </c>
      <c r="C11" s="10">
        <v>1251</v>
      </c>
      <c r="D11" s="10">
        <v>4</v>
      </c>
      <c r="E11" s="10">
        <v>3</v>
      </c>
      <c r="F11" s="10">
        <v>3</v>
      </c>
      <c r="G11" s="10"/>
      <c r="H11" s="10">
        <f t="shared" si="0"/>
        <v>5322</v>
      </c>
    </row>
    <row r="12" spans="1:10" ht="15" customHeight="1">
      <c r="A12" s="8" t="s">
        <v>23</v>
      </c>
      <c r="B12" s="10">
        <v>4374</v>
      </c>
      <c r="C12" s="10">
        <v>5087</v>
      </c>
      <c r="D12" s="10">
        <v>9</v>
      </c>
      <c r="E12" s="10">
        <v>20</v>
      </c>
      <c r="F12" s="10">
        <v>6</v>
      </c>
      <c r="G12" s="10">
        <v>6</v>
      </c>
      <c r="H12" s="10">
        <f t="shared" si="0"/>
        <v>9496</v>
      </c>
    </row>
    <row r="13" spans="1:10" ht="15" customHeight="1">
      <c r="A13" s="8" t="s">
        <v>24</v>
      </c>
      <c r="B13" s="10">
        <v>15511</v>
      </c>
      <c r="C13" s="10">
        <v>30278</v>
      </c>
      <c r="D13" s="10">
        <v>85</v>
      </c>
      <c r="E13" s="10">
        <v>291</v>
      </c>
      <c r="F13" s="10">
        <v>92</v>
      </c>
      <c r="G13" s="10">
        <v>107</v>
      </c>
      <c r="H13" s="10">
        <f t="shared" si="0"/>
        <v>46257</v>
      </c>
    </row>
    <row r="14" spans="1:10" ht="15" customHeight="1">
      <c r="A14" s="8" t="s">
        <v>25</v>
      </c>
      <c r="B14" s="10">
        <v>6871</v>
      </c>
      <c r="C14" s="10">
        <v>7626</v>
      </c>
      <c r="D14" s="10">
        <v>21</v>
      </c>
      <c r="E14" s="10">
        <v>78</v>
      </c>
      <c r="F14" s="10">
        <v>15</v>
      </c>
      <c r="G14" s="10">
        <v>18</v>
      </c>
      <c r="H14" s="10">
        <f t="shared" si="0"/>
        <v>14611</v>
      </c>
    </row>
    <row r="15" spans="1:10" ht="15" customHeight="1">
      <c r="A15" s="8" t="s">
        <v>26</v>
      </c>
      <c r="B15" s="10">
        <v>2132</v>
      </c>
      <c r="C15" s="10">
        <v>7506</v>
      </c>
      <c r="D15" s="10">
        <v>36</v>
      </c>
      <c r="E15" s="10">
        <v>79</v>
      </c>
      <c r="F15" s="10">
        <v>26</v>
      </c>
      <c r="G15" s="10">
        <v>13</v>
      </c>
      <c r="H15" s="10">
        <f t="shared" si="0"/>
        <v>9779</v>
      </c>
    </row>
    <row r="16" spans="1:10" ht="15" customHeight="1">
      <c r="A16" s="8" t="s">
        <v>27</v>
      </c>
      <c r="B16" s="10">
        <v>3397</v>
      </c>
      <c r="C16" s="10">
        <v>13932</v>
      </c>
      <c r="D16" s="10">
        <v>29</v>
      </c>
      <c r="E16" s="10">
        <v>66</v>
      </c>
      <c r="F16" s="10">
        <v>38</v>
      </c>
      <c r="G16" s="10">
        <v>23</v>
      </c>
      <c r="H16" s="10">
        <f t="shared" si="0"/>
        <v>17462</v>
      </c>
    </row>
    <row r="17" spans="1:8">
      <c r="A17" s="8" t="s">
        <v>28</v>
      </c>
      <c r="B17" s="10">
        <v>3786</v>
      </c>
      <c r="C17" s="10">
        <v>4152</v>
      </c>
      <c r="D17" s="10">
        <v>4</v>
      </c>
      <c r="E17" s="10">
        <v>19</v>
      </c>
      <c r="F17" s="10">
        <v>7</v>
      </c>
      <c r="G17" s="10">
        <v>8</v>
      </c>
      <c r="H17" s="10">
        <f t="shared" si="0"/>
        <v>7968</v>
      </c>
    </row>
    <row r="18" spans="1:8">
      <c r="A18" s="8" t="s">
        <v>29</v>
      </c>
      <c r="B18" s="10">
        <v>6334</v>
      </c>
      <c r="C18" s="10">
        <v>7470</v>
      </c>
      <c r="D18" s="10">
        <v>11</v>
      </c>
      <c r="E18" s="10">
        <v>22</v>
      </c>
      <c r="F18" s="10">
        <v>14</v>
      </c>
      <c r="G18" s="10">
        <v>9</v>
      </c>
      <c r="H18" s="10">
        <f t="shared" si="0"/>
        <v>13851</v>
      </c>
    </row>
    <row r="19" spans="1:8">
      <c r="A19" s="8" t="s">
        <v>30</v>
      </c>
      <c r="B19" s="10">
        <v>1777</v>
      </c>
      <c r="C19" s="10">
        <v>4817</v>
      </c>
      <c r="D19" s="10">
        <v>10</v>
      </c>
      <c r="E19" s="10">
        <v>42</v>
      </c>
      <c r="F19" s="10">
        <v>16</v>
      </c>
      <c r="G19" s="10">
        <v>17</v>
      </c>
      <c r="H19" s="10">
        <f t="shared" si="0"/>
        <v>6662</v>
      </c>
    </row>
    <row r="20" spans="1:8">
      <c r="A20" s="8" t="s">
        <v>31</v>
      </c>
      <c r="B20" s="10">
        <v>971</v>
      </c>
      <c r="C20" s="10">
        <v>5272</v>
      </c>
      <c r="D20" s="10">
        <v>14</v>
      </c>
      <c r="E20" s="10">
        <v>37</v>
      </c>
      <c r="F20" s="10">
        <v>11</v>
      </c>
      <c r="G20" s="10">
        <v>14</v>
      </c>
      <c r="H20" s="10">
        <f t="shared" si="0"/>
        <v>6305</v>
      </c>
    </row>
    <row r="21" spans="1:8">
      <c r="A21" s="8" t="s">
        <v>32</v>
      </c>
      <c r="B21" s="10">
        <v>4925</v>
      </c>
      <c r="C21" s="10">
        <v>14666</v>
      </c>
      <c r="D21" s="10">
        <v>35</v>
      </c>
      <c r="E21" s="10">
        <v>111</v>
      </c>
      <c r="F21" s="10">
        <v>33</v>
      </c>
      <c r="G21" s="10">
        <v>51</v>
      </c>
      <c r="H21" s="10">
        <f t="shared" si="0"/>
        <v>19770</v>
      </c>
    </row>
    <row r="22" spans="1:8">
      <c r="A22" s="8" t="s">
        <v>33</v>
      </c>
      <c r="B22" s="10">
        <v>9166</v>
      </c>
      <c r="C22" s="10">
        <v>13936</v>
      </c>
      <c r="D22" s="10">
        <v>46</v>
      </c>
      <c r="E22" s="10">
        <v>201</v>
      </c>
      <c r="F22" s="10">
        <v>36</v>
      </c>
      <c r="G22" s="10">
        <v>59</v>
      </c>
      <c r="H22" s="10">
        <f t="shared" si="0"/>
        <v>23385</v>
      </c>
    </row>
    <row r="23" spans="1:8">
      <c r="A23" s="8" t="s">
        <v>34</v>
      </c>
      <c r="B23" s="10">
        <v>3555</v>
      </c>
      <c r="C23" s="10">
        <v>3439</v>
      </c>
      <c r="D23" s="10">
        <v>4</v>
      </c>
      <c r="E23" s="10">
        <v>15</v>
      </c>
      <c r="F23" s="10">
        <v>9</v>
      </c>
      <c r="G23" s="10">
        <v>3</v>
      </c>
      <c r="H23" s="10">
        <f t="shared" si="0"/>
        <v>7022</v>
      </c>
    </row>
    <row r="24" spans="1:8">
      <c r="A24" s="8" t="s">
        <v>35</v>
      </c>
      <c r="B24" s="10">
        <v>2191</v>
      </c>
      <c r="C24" s="10">
        <v>3049</v>
      </c>
      <c r="D24" s="10">
        <v>2</v>
      </c>
      <c r="E24" s="10">
        <v>19</v>
      </c>
      <c r="F24" s="10">
        <v>8</v>
      </c>
      <c r="G24" s="10">
        <v>13</v>
      </c>
      <c r="H24" s="10">
        <f t="shared" si="0"/>
        <v>5269</v>
      </c>
    </row>
    <row r="25" spans="1:8">
      <c r="A25" s="8" t="s">
        <v>36</v>
      </c>
      <c r="B25" s="10">
        <v>3158</v>
      </c>
      <c r="C25" s="10">
        <v>12153</v>
      </c>
      <c r="D25" s="10">
        <v>26</v>
      </c>
      <c r="E25" s="10">
        <v>66</v>
      </c>
      <c r="F25" s="10">
        <v>20</v>
      </c>
      <c r="G25" s="10">
        <v>16</v>
      </c>
      <c r="H25" s="10">
        <f t="shared" si="0"/>
        <v>15423</v>
      </c>
    </row>
    <row r="26" spans="1:8">
      <c r="A26" s="8" t="s">
        <v>37</v>
      </c>
      <c r="B26" s="10">
        <v>2050</v>
      </c>
      <c r="C26" s="10">
        <v>4331</v>
      </c>
      <c r="D26" s="10">
        <v>8</v>
      </c>
      <c r="E26" s="10">
        <v>21</v>
      </c>
      <c r="F26" s="10">
        <v>8</v>
      </c>
      <c r="G26" s="10">
        <v>6</v>
      </c>
      <c r="H26" s="10">
        <f t="shared" si="0"/>
        <v>6418</v>
      </c>
    </row>
    <row r="27" spans="1:8">
      <c r="A27" s="8" t="s">
        <v>38</v>
      </c>
      <c r="B27" s="10">
        <v>5052</v>
      </c>
      <c r="C27" s="10">
        <v>28999</v>
      </c>
      <c r="D27" s="10">
        <v>94</v>
      </c>
      <c r="E27" s="10">
        <v>223</v>
      </c>
      <c r="F27" s="10">
        <v>89</v>
      </c>
      <c r="G27" s="10">
        <v>98</v>
      </c>
      <c r="H27" s="10">
        <f t="shared" si="0"/>
        <v>34457</v>
      </c>
    </row>
    <row r="28" spans="1:8">
      <c r="A28" s="8" t="s">
        <v>39</v>
      </c>
      <c r="B28" s="10">
        <v>5286</v>
      </c>
      <c r="C28" s="10">
        <v>13108</v>
      </c>
      <c r="D28" s="10">
        <v>35</v>
      </c>
      <c r="E28" s="10">
        <v>101</v>
      </c>
      <c r="F28" s="10">
        <v>27</v>
      </c>
      <c r="G28" s="10">
        <v>44</v>
      </c>
      <c r="H28" s="10">
        <f t="shared" si="0"/>
        <v>18557</v>
      </c>
    </row>
    <row r="29" spans="1:8">
      <c r="A29" s="8" t="s">
        <v>40</v>
      </c>
      <c r="B29" s="10">
        <v>14612</v>
      </c>
      <c r="C29" s="10">
        <v>6288</v>
      </c>
      <c r="D29" s="10">
        <v>9</v>
      </c>
      <c r="E29" s="10">
        <v>34</v>
      </c>
      <c r="F29" s="10">
        <v>10</v>
      </c>
      <c r="G29" s="10">
        <v>11</v>
      </c>
      <c r="H29" s="10">
        <f t="shared" si="0"/>
        <v>20953</v>
      </c>
    </row>
    <row r="30" spans="1:8">
      <c r="A30" s="8" t="s">
        <v>41</v>
      </c>
      <c r="B30" s="10">
        <v>5239</v>
      </c>
      <c r="C30" s="10">
        <v>18331</v>
      </c>
      <c r="D30" s="10">
        <v>69</v>
      </c>
      <c r="E30" s="10">
        <v>161</v>
      </c>
      <c r="F30" s="10">
        <v>63</v>
      </c>
      <c r="G30" s="10">
        <v>87</v>
      </c>
      <c r="H30" s="10">
        <f t="shared" si="0"/>
        <v>23863</v>
      </c>
    </row>
    <row r="31" spans="1:8">
      <c r="A31" s="8" t="s">
        <v>42</v>
      </c>
      <c r="B31" s="10">
        <v>8954</v>
      </c>
      <c r="C31" s="10">
        <v>26253</v>
      </c>
      <c r="D31" s="10">
        <v>53</v>
      </c>
      <c r="E31" s="10">
        <v>191</v>
      </c>
      <c r="F31" s="10">
        <v>34</v>
      </c>
      <c r="G31" s="10">
        <v>61</v>
      </c>
      <c r="H31" s="10">
        <f t="shared" si="0"/>
        <v>35485</v>
      </c>
    </row>
    <row r="32" spans="1:8">
      <c r="A32" s="8" t="s">
        <v>43</v>
      </c>
      <c r="B32" s="10">
        <v>5489</v>
      </c>
      <c r="C32" s="10">
        <v>9287</v>
      </c>
      <c r="D32" s="10">
        <v>20</v>
      </c>
      <c r="E32" s="10">
        <v>55</v>
      </c>
      <c r="F32" s="10">
        <v>18</v>
      </c>
      <c r="G32" s="10">
        <v>25</v>
      </c>
      <c r="H32" s="10">
        <f t="shared" si="0"/>
        <v>14869</v>
      </c>
    </row>
    <row r="33" spans="1:10" ht="15" customHeight="1">
      <c r="A33" s="16" t="s">
        <v>0</v>
      </c>
      <c r="B33" s="16"/>
      <c r="C33" s="16"/>
      <c r="D33" s="16"/>
      <c r="E33" s="16"/>
      <c r="F33" s="16"/>
      <c r="G33" s="16"/>
      <c r="H33" s="16"/>
    </row>
    <row r="34" spans="1:10" ht="15" customHeight="1">
      <c r="A34" t="s">
        <v>1</v>
      </c>
      <c r="B34" t="s">
        <v>2</v>
      </c>
      <c r="C34" t="s">
        <v>3</v>
      </c>
      <c r="D34" t="s">
        <v>4</v>
      </c>
      <c r="E34" t="s">
        <v>44</v>
      </c>
      <c r="F34" s="14" t="s">
        <v>6</v>
      </c>
      <c r="G34" s="14"/>
      <c r="H34" s="14"/>
    </row>
    <row r="35" spans="1:10" ht="15" customHeight="1">
      <c r="B35" t="s">
        <v>7</v>
      </c>
      <c r="C35" t="s">
        <v>8</v>
      </c>
      <c r="D35" t="s">
        <v>9</v>
      </c>
      <c r="E35" t="s">
        <v>10</v>
      </c>
      <c r="F35" t="s">
        <v>11</v>
      </c>
      <c r="G35" t="s">
        <v>12</v>
      </c>
      <c r="J35" t="s">
        <v>13</v>
      </c>
    </row>
    <row r="36" spans="1:10" ht="15" customHeight="1">
      <c r="A36" s="8" t="s">
        <v>14</v>
      </c>
      <c r="B36" s="8"/>
      <c r="C36" s="8"/>
      <c r="D36" s="8"/>
      <c r="E36" s="8"/>
      <c r="F36" s="8"/>
      <c r="G36" s="8"/>
      <c r="H36" s="8"/>
    </row>
    <row r="37" spans="1:10" ht="15" customHeight="1">
      <c r="A37" s="8" t="s">
        <v>15</v>
      </c>
      <c r="B37" s="9" t="s">
        <v>16</v>
      </c>
      <c r="C37" s="9" t="s">
        <v>16</v>
      </c>
      <c r="D37" s="9" t="s">
        <v>16</v>
      </c>
      <c r="E37" s="9" t="s">
        <v>16</v>
      </c>
      <c r="F37" s="9" t="s">
        <v>16</v>
      </c>
      <c r="G37" s="9" t="s">
        <v>16</v>
      </c>
      <c r="H37" s="9" t="s">
        <v>16</v>
      </c>
    </row>
    <row r="38" spans="1:10" ht="15" customHeight="1">
      <c r="A38" s="8" t="s">
        <v>45</v>
      </c>
      <c r="B38" s="10">
        <v>12803</v>
      </c>
      <c r="C38" s="10">
        <v>29130</v>
      </c>
      <c r="D38" s="10">
        <v>102</v>
      </c>
      <c r="E38" s="10">
        <v>395</v>
      </c>
      <c r="F38" s="10">
        <v>100</v>
      </c>
      <c r="G38" s="10">
        <v>94</v>
      </c>
      <c r="H38" s="10">
        <f>SUM(B38:F38)</f>
        <v>42530</v>
      </c>
    </row>
    <row r="39" spans="1:10" ht="15" customHeight="1">
      <c r="A39" s="8" t="s">
        <v>46</v>
      </c>
      <c r="B39" s="10">
        <v>1817</v>
      </c>
      <c r="C39" s="10">
        <v>6054</v>
      </c>
      <c r="D39" s="10">
        <v>24</v>
      </c>
      <c r="E39" s="10">
        <v>43</v>
      </c>
      <c r="F39" s="10">
        <v>8</v>
      </c>
      <c r="G39" s="10">
        <v>12</v>
      </c>
      <c r="H39" s="10">
        <f t="shared" ref="H39:H64" si="1">SUM(B39:F39)</f>
        <v>7946</v>
      </c>
    </row>
    <row r="40" spans="1:10" ht="15" customHeight="1">
      <c r="A40" s="8" t="s">
        <v>47</v>
      </c>
      <c r="B40" s="10">
        <v>3171</v>
      </c>
      <c r="C40" s="10">
        <v>7567</v>
      </c>
      <c r="D40" s="10">
        <v>30</v>
      </c>
      <c r="E40" s="10">
        <v>69</v>
      </c>
      <c r="F40" s="10">
        <v>22</v>
      </c>
      <c r="G40" s="10">
        <v>22</v>
      </c>
      <c r="H40" s="10">
        <f t="shared" si="1"/>
        <v>10859</v>
      </c>
    </row>
    <row r="41" spans="1:10" ht="15" customHeight="1">
      <c r="A41" s="8" t="s">
        <v>48</v>
      </c>
      <c r="B41" s="10">
        <v>2039</v>
      </c>
      <c r="C41" s="10">
        <v>9175</v>
      </c>
      <c r="D41" s="10">
        <v>28</v>
      </c>
      <c r="E41" s="10">
        <v>63</v>
      </c>
      <c r="F41" s="10">
        <v>15</v>
      </c>
      <c r="G41" s="10">
        <v>11</v>
      </c>
      <c r="H41" s="10">
        <f t="shared" si="1"/>
        <v>11320</v>
      </c>
    </row>
    <row r="42" spans="1:10" ht="15" customHeight="1">
      <c r="A42" s="8" t="s">
        <v>49</v>
      </c>
      <c r="B42" s="10">
        <v>4521</v>
      </c>
      <c r="C42" s="10">
        <v>804</v>
      </c>
      <c r="D42" s="10">
        <v>5</v>
      </c>
      <c r="E42" s="10">
        <v>8</v>
      </c>
      <c r="F42" s="10">
        <v>2</v>
      </c>
      <c r="G42" s="10">
        <v>3</v>
      </c>
      <c r="H42" s="10">
        <f t="shared" si="1"/>
        <v>5340</v>
      </c>
    </row>
    <row r="43" spans="1:10" ht="15" customHeight="1">
      <c r="A43" s="8" t="s">
        <v>50</v>
      </c>
      <c r="B43" s="10">
        <v>5411</v>
      </c>
      <c r="C43" s="10">
        <v>3210</v>
      </c>
      <c r="D43" s="10">
        <v>3</v>
      </c>
      <c r="E43" s="10">
        <v>13</v>
      </c>
      <c r="F43" s="10">
        <v>6</v>
      </c>
      <c r="G43" s="10">
        <v>4</v>
      </c>
      <c r="H43" s="10">
        <f t="shared" si="1"/>
        <v>8643</v>
      </c>
    </row>
    <row r="44" spans="1:10" ht="15" customHeight="1">
      <c r="A44" s="8" t="s">
        <v>51</v>
      </c>
      <c r="B44" s="10">
        <v>3083</v>
      </c>
      <c r="C44" s="10">
        <v>5628</v>
      </c>
      <c r="D44" s="10">
        <v>9</v>
      </c>
      <c r="E44" s="10">
        <v>33</v>
      </c>
      <c r="F44" s="10">
        <v>7</v>
      </c>
      <c r="G44" s="10">
        <v>6</v>
      </c>
      <c r="H44" s="10">
        <f t="shared" si="1"/>
        <v>8760</v>
      </c>
    </row>
    <row r="45" spans="1:10" ht="15" customHeight="1">
      <c r="A45" s="8" t="s">
        <v>52</v>
      </c>
      <c r="B45" s="10">
        <v>12367</v>
      </c>
      <c r="C45" s="10">
        <v>29270</v>
      </c>
      <c r="D45" s="10">
        <v>40</v>
      </c>
      <c r="E45" s="10">
        <v>210</v>
      </c>
      <c r="F45" s="10">
        <v>31</v>
      </c>
      <c r="G45" s="10">
        <v>66</v>
      </c>
      <c r="H45" s="10">
        <f t="shared" si="1"/>
        <v>41918</v>
      </c>
    </row>
    <row r="46" spans="1:10" ht="15" customHeight="1">
      <c r="A46" s="8" t="s">
        <v>53</v>
      </c>
      <c r="B46" s="10">
        <v>5822</v>
      </c>
      <c r="C46" s="10">
        <v>14439</v>
      </c>
      <c r="D46" s="10">
        <v>65</v>
      </c>
      <c r="E46" s="10">
        <v>189</v>
      </c>
      <c r="F46" s="10">
        <v>62</v>
      </c>
      <c r="G46" s="10">
        <v>55</v>
      </c>
      <c r="H46" s="10">
        <f t="shared" si="1"/>
        <v>20577</v>
      </c>
    </row>
    <row r="47" spans="1:10" ht="15" customHeight="1">
      <c r="A47" s="8" t="s">
        <v>54</v>
      </c>
      <c r="B47" s="10">
        <v>159876</v>
      </c>
      <c r="C47" s="10">
        <v>141683</v>
      </c>
      <c r="D47" s="10">
        <v>284</v>
      </c>
      <c r="E47" s="10">
        <v>1637</v>
      </c>
      <c r="F47" s="10">
        <v>438</v>
      </c>
      <c r="G47" s="10">
        <v>605</v>
      </c>
      <c r="H47" s="10">
        <f t="shared" si="1"/>
        <v>303918</v>
      </c>
    </row>
    <row r="48" spans="1:10" ht="15" customHeight="1">
      <c r="A48" s="8" t="s">
        <v>55</v>
      </c>
      <c r="B48" s="10">
        <v>1646</v>
      </c>
      <c r="C48" s="10">
        <v>5457</v>
      </c>
      <c r="D48" s="10">
        <v>20</v>
      </c>
      <c r="E48" s="10">
        <v>34</v>
      </c>
      <c r="F48" s="10">
        <v>9</v>
      </c>
      <c r="G48" s="10">
        <v>10</v>
      </c>
      <c r="H48" s="10">
        <f t="shared" si="1"/>
        <v>7166</v>
      </c>
    </row>
    <row r="49" spans="1:8">
      <c r="A49" s="8" t="s">
        <v>56</v>
      </c>
      <c r="B49" s="10">
        <v>12511</v>
      </c>
      <c r="C49" s="10">
        <v>23911</v>
      </c>
      <c r="D49" s="10">
        <v>103</v>
      </c>
      <c r="E49" s="10">
        <v>293</v>
      </c>
      <c r="F49" s="10">
        <v>106</v>
      </c>
      <c r="G49" s="10">
        <v>108</v>
      </c>
      <c r="H49" s="10">
        <f t="shared" si="1"/>
        <v>36924</v>
      </c>
    </row>
    <row r="50" spans="1:8">
      <c r="A50" s="8" t="s">
        <v>57</v>
      </c>
      <c r="B50" s="10">
        <v>5069</v>
      </c>
      <c r="C50" s="10">
        <v>8874</v>
      </c>
      <c r="D50" s="10">
        <v>32</v>
      </c>
      <c r="E50" s="10">
        <v>107</v>
      </c>
      <c r="F50" s="10">
        <v>30</v>
      </c>
      <c r="G50" s="10">
        <v>36</v>
      </c>
      <c r="H50" s="10">
        <f t="shared" si="1"/>
        <v>14112</v>
      </c>
    </row>
    <row r="51" spans="1:8">
      <c r="A51" s="8" t="s">
        <v>58</v>
      </c>
      <c r="B51" s="10">
        <v>21381</v>
      </c>
      <c r="C51" s="10">
        <v>32194</v>
      </c>
      <c r="D51" s="10">
        <v>82</v>
      </c>
      <c r="E51" s="10">
        <v>604</v>
      </c>
      <c r="F51" s="10">
        <v>98</v>
      </c>
      <c r="G51" s="10">
        <v>137</v>
      </c>
      <c r="H51" s="10">
        <f t="shared" si="1"/>
        <v>54359</v>
      </c>
    </row>
    <row r="52" spans="1:8">
      <c r="A52" s="8" t="s">
        <v>59</v>
      </c>
      <c r="B52" s="10">
        <v>9829</v>
      </c>
      <c r="C52" s="10">
        <v>25295</v>
      </c>
      <c r="D52" s="10">
        <v>63</v>
      </c>
      <c r="E52" s="10">
        <v>218</v>
      </c>
      <c r="F52" s="10">
        <v>54</v>
      </c>
      <c r="G52" s="10">
        <v>81</v>
      </c>
      <c r="H52" s="10">
        <f t="shared" si="1"/>
        <v>35459</v>
      </c>
    </row>
    <row r="53" spans="1:8">
      <c r="A53" s="8" t="s">
        <v>60</v>
      </c>
      <c r="B53" s="10">
        <v>5747</v>
      </c>
      <c r="C53" s="10">
        <v>1756</v>
      </c>
      <c r="D53" s="10">
        <v>2</v>
      </c>
      <c r="E53" s="10">
        <v>15</v>
      </c>
      <c r="F53" s="10">
        <v>1</v>
      </c>
      <c r="G53" s="10">
        <v>2</v>
      </c>
      <c r="H53" s="10">
        <f t="shared" si="1"/>
        <v>7521</v>
      </c>
    </row>
    <row r="54" spans="1:8">
      <c r="A54" s="8" t="s">
        <v>61</v>
      </c>
      <c r="B54" s="10">
        <v>9045</v>
      </c>
      <c r="C54" s="10">
        <v>1331</v>
      </c>
      <c r="D54" s="10">
        <v>1</v>
      </c>
      <c r="E54" s="10">
        <v>14</v>
      </c>
      <c r="F54" s="10">
        <v>3</v>
      </c>
      <c r="G54" s="10">
        <v>2</v>
      </c>
      <c r="H54" s="10">
        <f t="shared" si="1"/>
        <v>10394</v>
      </c>
    </row>
    <row r="55" spans="1:8">
      <c r="A55" s="8" t="s">
        <v>62</v>
      </c>
      <c r="B55" s="10">
        <v>62015</v>
      </c>
      <c r="C55" s="10">
        <v>90884</v>
      </c>
      <c r="D55" s="10">
        <v>248</v>
      </c>
      <c r="E55" s="10">
        <v>1531</v>
      </c>
      <c r="F55" s="10">
        <v>381</v>
      </c>
      <c r="G55" s="10">
        <v>369</v>
      </c>
      <c r="H55" s="10">
        <f t="shared" si="1"/>
        <v>155059</v>
      </c>
    </row>
    <row r="56" spans="1:8">
      <c r="A56" s="8" t="s">
        <v>63</v>
      </c>
      <c r="B56" s="10">
        <v>6167</v>
      </c>
      <c r="C56" s="10">
        <v>5336</v>
      </c>
      <c r="D56" s="10">
        <v>10</v>
      </c>
      <c r="E56" s="10">
        <v>15</v>
      </c>
      <c r="F56" s="10">
        <v>9</v>
      </c>
      <c r="G56" s="10">
        <v>6</v>
      </c>
      <c r="H56" s="10">
        <f t="shared" si="1"/>
        <v>11537</v>
      </c>
    </row>
    <row r="57" spans="1:8">
      <c r="A57" s="8" t="s">
        <v>64</v>
      </c>
      <c r="B57" s="10">
        <v>2249</v>
      </c>
      <c r="C57" s="10">
        <v>9697</v>
      </c>
      <c r="D57" s="10">
        <v>34</v>
      </c>
      <c r="E57" s="10">
        <v>97</v>
      </c>
      <c r="F57" s="10">
        <v>28</v>
      </c>
      <c r="G57" s="10">
        <v>24</v>
      </c>
      <c r="H57" s="10">
        <f t="shared" si="1"/>
        <v>12105</v>
      </c>
    </row>
    <row r="58" spans="1:8">
      <c r="A58" s="8" t="s">
        <v>65</v>
      </c>
      <c r="B58" s="10">
        <v>6299</v>
      </c>
      <c r="C58" s="10">
        <v>25867</v>
      </c>
      <c r="D58" s="10">
        <v>78</v>
      </c>
      <c r="E58" s="10">
        <v>228</v>
      </c>
      <c r="F58" s="10">
        <v>94</v>
      </c>
      <c r="G58" s="10">
        <v>78</v>
      </c>
      <c r="H58" s="10">
        <f t="shared" si="1"/>
        <v>32566</v>
      </c>
    </row>
    <row r="59" spans="1:8">
      <c r="A59" s="8" t="s">
        <v>66</v>
      </c>
      <c r="B59" s="10">
        <v>78760</v>
      </c>
      <c r="C59" s="10">
        <v>94893</v>
      </c>
      <c r="D59" s="10">
        <v>138</v>
      </c>
      <c r="E59" s="10">
        <v>822</v>
      </c>
      <c r="F59" s="10">
        <v>251</v>
      </c>
      <c r="G59" s="10">
        <v>276</v>
      </c>
      <c r="H59" s="10">
        <f t="shared" si="1"/>
        <v>174864</v>
      </c>
    </row>
    <row r="60" spans="1:8">
      <c r="A60" s="8" t="s">
        <v>67</v>
      </c>
      <c r="B60" s="10">
        <v>4914</v>
      </c>
      <c r="C60" s="10">
        <v>5741</v>
      </c>
      <c r="D60" s="10">
        <v>12</v>
      </c>
      <c r="E60" s="10">
        <v>28</v>
      </c>
      <c r="F60" s="10">
        <v>13</v>
      </c>
      <c r="G60" s="10">
        <v>9</v>
      </c>
      <c r="H60" s="10">
        <f t="shared" si="1"/>
        <v>10708</v>
      </c>
    </row>
    <row r="61" spans="1:8">
      <c r="A61" s="8" t="s">
        <v>68</v>
      </c>
      <c r="B61" s="10">
        <v>63085</v>
      </c>
      <c r="C61" s="10">
        <v>38332</v>
      </c>
      <c r="D61" s="10">
        <v>68</v>
      </c>
      <c r="E61" s="10">
        <v>339</v>
      </c>
      <c r="F61" s="10">
        <v>100</v>
      </c>
      <c r="G61" s="10">
        <v>143</v>
      </c>
      <c r="H61" s="10">
        <f t="shared" si="1"/>
        <v>101924</v>
      </c>
    </row>
    <row r="62" spans="1:8">
      <c r="A62" s="8" t="s">
        <v>69</v>
      </c>
      <c r="B62" s="10">
        <v>13439</v>
      </c>
      <c r="C62" s="10">
        <v>35391</v>
      </c>
      <c r="D62" s="10">
        <v>84</v>
      </c>
      <c r="E62" s="10">
        <v>321</v>
      </c>
      <c r="F62" s="10">
        <v>88</v>
      </c>
      <c r="G62" s="10">
        <v>136</v>
      </c>
      <c r="H62" s="10">
        <f t="shared" si="1"/>
        <v>49323</v>
      </c>
    </row>
    <row r="63" spans="1:8">
      <c r="A63" s="8" t="s">
        <v>70</v>
      </c>
      <c r="B63" s="10">
        <v>4568</v>
      </c>
      <c r="C63" s="10">
        <v>1506</v>
      </c>
      <c r="D63" s="10">
        <v>2</v>
      </c>
      <c r="E63" s="10">
        <v>15</v>
      </c>
      <c r="F63" s="10">
        <v>8</v>
      </c>
      <c r="G63" s="10">
        <v>2</v>
      </c>
      <c r="H63" s="10">
        <f t="shared" si="1"/>
        <v>6099</v>
      </c>
    </row>
    <row r="64" spans="1:8">
      <c r="A64" s="8" t="s">
        <v>71</v>
      </c>
      <c r="B64" s="10">
        <v>4455</v>
      </c>
      <c r="C64" s="10">
        <v>5124</v>
      </c>
      <c r="D64" s="10">
        <v>11</v>
      </c>
      <c r="E64" s="10">
        <v>16</v>
      </c>
      <c r="F64" s="10">
        <v>5</v>
      </c>
      <c r="G64" s="10">
        <v>10</v>
      </c>
      <c r="H64" s="10">
        <f t="shared" si="1"/>
        <v>9611</v>
      </c>
    </row>
    <row r="65" spans="1:10" ht="15" customHeight="1">
      <c r="A65" s="16" t="s">
        <v>0</v>
      </c>
      <c r="B65" s="16"/>
      <c r="C65" s="16"/>
      <c r="D65" s="16"/>
      <c r="E65" s="16"/>
      <c r="F65" s="16"/>
      <c r="G65" s="16"/>
      <c r="H65" s="16"/>
    </row>
    <row r="66" spans="1:10" ht="15" customHeight="1">
      <c r="A66" t="s">
        <v>1</v>
      </c>
      <c r="B66" t="s">
        <v>2</v>
      </c>
      <c r="C66" t="s">
        <v>3</v>
      </c>
      <c r="D66" t="s">
        <v>4</v>
      </c>
      <c r="E66" t="s">
        <v>44</v>
      </c>
      <c r="F66" s="14" t="s">
        <v>6</v>
      </c>
      <c r="G66" s="14"/>
      <c r="H66" s="14"/>
    </row>
    <row r="67" spans="1:10" ht="15" customHeight="1">
      <c r="B67" t="s">
        <v>7</v>
      </c>
      <c r="C67" t="s">
        <v>8</v>
      </c>
      <c r="D67" t="s">
        <v>9</v>
      </c>
      <c r="E67" t="s">
        <v>10</v>
      </c>
      <c r="F67" t="s">
        <v>11</v>
      </c>
      <c r="G67" t="s">
        <v>12</v>
      </c>
      <c r="J67" t="s">
        <v>13</v>
      </c>
    </row>
    <row r="68" spans="1:10" ht="15" customHeight="1">
      <c r="A68" s="8" t="s">
        <v>14</v>
      </c>
      <c r="B68" s="8"/>
      <c r="C68" s="8"/>
      <c r="D68" s="8"/>
      <c r="E68" s="8"/>
      <c r="F68" s="8"/>
      <c r="G68" s="8"/>
      <c r="H68" s="8"/>
    </row>
    <row r="69" spans="1:10" ht="15" customHeight="1">
      <c r="A69" s="8" t="s">
        <v>15</v>
      </c>
      <c r="B69" s="9" t="s">
        <v>16</v>
      </c>
      <c r="C69" s="9" t="s">
        <v>16</v>
      </c>
      <c r="D69" s="9" t="s">
        <v>16</v>
      </c>
      <c r="E69" s="9" t="s">
        <v>16</v>
      </c>
      <c r="F69" s="9" t="s">
        <v>16</v>
      </c>
      <c r="G69" s="9" t="s">
        <v>16</v>
      </c>
      <c r="H69" s="9" t="s">
        <v>16</v>
      </c>
    </row>
    <row r="70" spans="1:10" ht="15" customHeight="1">
      <c r="A70" s="8" t="s">
        <v>72</v>
      </c>
      <c r="B70" s="10">
        <v>6035</v>
      </c>
      <c r="C70" s="10">
        <v>7963</v>
      </c>
      <c r="D70" s="10">
        <v>15</v>
      </c>
      <c r="E70" s="10">
        <v>76</v>
      </c>
      <c r="F70" s="10">
        <v>18</v>
      </c>
      <c r="G70" s="10">
        <v>16</v>
      </c>
      <c r="H70" s="10">
        <f>SUM(B70:F70)</f>
        <v>14107</v>
      </c>
    </row>
    <row r="71" spans="1:10" ht="15" customHeight="1">
      <c r="A71" s="8" t="s">
        <v>73</v>
      </c>
      <c r="B71" s="10">
        <v>3078</v>
      </c>
      <c r="C71" s="10">
        <v>7224</v>
      </c>
      <c r="D71" s="10">
        <v>19</v>
      </c>
      <c r="E71" s="10">
        <v>55</v>
      </c>
      <c r="F71" s="10">
        <v>22</v>
      </c>
      <c r="G71" s="10">
        <v>23</v>
      </c>
      <c r="H71" s="10">
        <f t="shared" ref="H71:H82" si="2">SUM(B71:F71)</f>
        <v>10398</v>
      </c>
    </row>
    <row r="72" spans="1:10" ht="15" customHeight="1">
      <c r="A72" s="8" t="s">
        <v>74</v>
      </c>
      <c r="B72" s="10">
        <v>10500</v>
      </c>
      <c r="C72" s="10">
        <v>8278</v>
      </c>
      <c r="D72" s="10">
        <v>22</v>
      </c>
      <c r="E72" s="10">
        <v>62</v>
      </c>
      <c r="F72" s="10">
        <v>17</v>
      </c>
      <c r="G72" s="10">
        <v>31</v>
      </c>
      <c r="H72" s="10">
        <f t="shared" si="2"/>
        <v>18879</v>
      </c>
    </row>
    <row r="73" spans="1:10" ht="15" customHeight="1">
      <c r="A73" s="8" t="s">
        <v>75</v>
      </c>
      <c r="B73" s="10">
        <v>20051</v>
      </c>
      <c r="C73" s="10">
        <v>71436</v>
      </c>
      <c r="D73" s="10">
        <v>124</v>
      </c>
      <c r="E73" s="10">
        <v>725</v>
      </c>
      <c r="F73" s="10">
        <v>171</v>
      </c>
      <c r="G73" s="10">
        <v>235</v>
      </c>
      <c r="H73" s="10">
        <f t="shared" si="2"/>
        <v>92507</v>
      </c>
    </row>
    <row r="74" spans="1:10" ht="15" customHeight="1">
      <c r="A74" s="8" t="s">
        <v>76</v>
      </c>
      <c r="B74" s="10">
        <v>5801</v>
      </c>
      <c r="C74" s="10">
        <v>29031</v>
      </c>
      <c r="D74" s="10">
        <v>59</v>
      </c>
      <c r="E74" s="10">
        <v>201</v>
      </c>
      <c r="F74" s="10">
        <v>56</v>
      </c>
      <c r="G74" s="10">
        <v>87</v>
      </c>
      <c r="H74" s="10">
        <f t="shared" si="2"/>
        <v>35148</v>
      </c>
    </row>
    <row r="75" spans="1:10" ht="15" customHeight="1">
      <c r="A75" s="8" t="s">
        <v>77</v>
      </c>
      <c r="B75" s="10">
        <v>5421</v>
      </c>
      <c r="C75" s="10">
        <v>1586</v>
      </c>
      <c r="D75" s="10">
        <v>0</v>
      </c>
      <c r="E75" s="10">
        <v>18</v>
      </c>
      <c r="F75" s="10">
        <v>2</v>
      </c>
      <c r="G75" s="10">
        <v>3</v>
      </c>
      <c r="H75" s="10">
        <f t="shared" si="2"/>
        <v>7027</v>
      </c>
    </row>
    <row r="76" spans="1:10" ht="15" customHeight="1">
      <c r="A76" s="8" t="s">
        <v>78</v>
      </c>
      <c r="B76" s="10">
        <v>13905</v>
      </c>
      <c r="C76" s="10">
        <v>19246</v>
      </c>
      <c r="D76" s="10">
        <v>51</v>
      </c>
      <c r="E76" s="10">
        <v>127</v>
      </c>
      <c r="F76" s="10">
        <v>44</v>
      </c>
      <c r="G76" s="10">
        <v>43</v>
      </c>
      <c r="H76" s="10">
        <f t="shared" si="2"/>
        <v>33373</v>
      </c>
    </row>
    <row r="77" spans="1:10" ht="15" customHeight="1">
      <c r="A77" s="8" t="s">
        <v>79</v>
      </c>
      <c r="B77" s="10">
        <v>6319</v>
      </c>
      <c r="C77" s="10">
        <v>12396</v>
      </c>
      <c r="D77" s="10">
        <v>20</v>
      </c>
      <c r="E77" s="10">
        <v>69</v>
      </c>
      <c r="F77" s="10">
        <v>25</v>
      </c>
      <c r="G77" s="10">
        <v>22</v>
      </c>
      <c r="H77" s="10">
        <f t="shared" si="2"/>
        <v>18829</v>
      </c>
    </row>
    <row r="78" spans="1:10" ht="15" customHeight="1">
      <c r="A78" s="8" t="s">
        <v>80</v>
      </c>
      <c r="B78" s="10">
        <v>32048</v>
      </c>
      <c r="C78" s="10">
        <v>45748</v>
      </c>
      <c r="D78" s="10">
        <v>111</v>
      </c>
      <c r="E78" s="10">
        <v>553</v>
      </c>
      <c r="F78" s="10">
        <v>130</v>
      </c>
      <c r="G78" s="10">
        <v>182</v>
      </c>
      <c r="H78" s="10">
        <f t="shared" si="2"/>
        <v>78590</v>
      </c>
    </row>
    <row r="79" spans="1:10" ht="15" customHeight="1">
      <c r="A79" s="8" t="s">
        <v>81</v>
      </c>
      <c r="B79" s="10">
        <v>6557</v>
      </c>
      <c r="C79" s="10">
        <v>21651</v>
      </c>
      <c r="D79" s="10">
        <v>79</v>
      </c>
      <c r="E79" s="10">
        <v>165</v>
      </c>
      <c r="F79" s="10">
        <v>69</v>
      </c>
      <c r="G79" s="10">
        <v>64</v>
      </c>
      <c r="H79" s="10">
        <f t="shared" si="2"/>
        <v>28521</v>
      </c>
    </row>
    <row r="80" spans="1:10" ht="15" customHeight="1">
      <c r="A80" s="8" t="s">
        <v>82</v>
      </c>
      <c r="B80" s="10">
        <v>2976</v>
      </c>
      <c r="C80" s="10">
        <v>5761</v>
      </c>
      <c r="D80" s="10">
        <v>10</v>
      </c>
      <c r="E80" s="10">
        <v>22</v>
      </c>
      <c r="F80" s="10">
        <v>9</v>
      </c>
      <c r="G80" s="10">
        <v>9</v>
      </c>
      <c r="H80" s="10">
        <f t="shared" si="2"/>
        <v>8778</v>
      </c>
    </row>
    <row r="81" spans="1:9">
      <c r="A81" s="8" t="s">
        <v>83</v>
      </c>
      <c r="B81" s="10">
        <v>4868</v>
      </c>
      <c r="C81" s="10">
        <v>1679</v>
      </c>
      <c r="D81" s="10">
        <v>1</v>
      </c>
      <c r="E81" s="10">
        <v>2</v>
      </c>
      <c r="F81" s="10">
        <v>1</v>
      </c>
      <c r="G81" s="10">
        <v>4</v>
      </c>
      <c r="H81" s="10">
        <f t="shared" si="2"/>
        <v>6551</v>
      </c>
    </row>
    <row r="82" spans="1:9">
      <c r="A82" s="8" t="s">
        <v>84</v>
      </c>
      <c r="B82" s="10">
        <v>1286</v>
      </c>
      <c r="C82" s="10">
        <v>8312</v>
      </c>
      <c r="D82" s="10">
        <v>34</v>
      </c>
      <c r="E82" s="10">
        <v>57</v>
      </c>
      <c r="F82" s="10">
        <v>25</v>
      </c>
      <c r="G82" s="10">
        <v>14</v>
      </c>
      <c r="H82" s="10">
        <f t="shared" si="2"/>
        <v>9714</v>
      </c>
    </row>
    <row r="83" spans="1:9">
      <c r="A83" s="8" t="s">
        <v>85</v>
      </c>
      <c r="B83" s="11">
        <f t="shared" ref="B83:H83" si="3">SUM(B6:B82)</f>
        <v>795696</v>
      </c>
      <c r="C83" s="11">
        <f t="shared" si="3"/>
        <v>1255925</v>
      </c>
      <c r="D83" s="11">
        <f t="shared" si="3"/>
        <v>2981</v>
      </c>
      <c r="E83" s="11">
        <f t="shared" si="3"/>
        <v>12328</v>
      </c>
      <c r="F83" s="11">
        <f t="shared" si="3"/>
        <v>3397</v>
      </c>
      <c r="G83" s="11">
        <f t="shared" si="3"/>
        <v>4011</v>
      </c>
      <c r="H83" s="11">
        <f t="shared" si="3"/>
        <v>2070353</v>
      </c>
      <c r="I83" t="s">
        <v>13</v>
      </c>
    </row>
  </sheetData>
  <mergeCells count="6">
    <mergeCell ref="F66:H66"/>
    <mergeCell ref="A1:H1"/>
    <mergeCell ref="F2:H2"/>
    <mergeCell ref="A33:H33"/>
    <mergeCell ref="F34:H34"/>
    <mergeCell ref="A65:H6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Amended Results</vt:lpstr>
      <vt:lpstr>Certified Results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McDonald, Janice</dc:creator>
  <cp:lastModifiedBy>Duva Appleman</cp:lastModifiedBy>
  <cp:lastPrinted>2012-12-07T16:53:14Z</cp:lastPrinted>
  <dcterms:created xsi:type="dcterms:W3CDTF">2012-12-07T16:52:13Z</dcterms:created>
  <dcterms:modified xsi:type="dcterms:W3CDTF">2012-12-13T01:53:39Z</dcterms:modified>
</cp:coreProperties>
</file>